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93" i="1" l="1"/>
  <c r="K93" i="1"/>
  <c r="L93" i="1"/>
  <c r="I93" i="1"/>
</calcChain>
</file>

<file path=xl/sharedStrings.xml><?xml version="1.0" encoding="utf-8"?>
<sst xmlns="http://schemas.openxmlformats.org/spreadsheetml/2006/main" count="369" uniqueCount="252">
  <si>
    <t>Numer naboru</t>
  </si>
  <si>
    <t>Numer umowy/ decyzji/ aneksu</t>
  </si>
  <si>
    <t>Data podpisania umowy pierwotnej</t>
  </si>
  <si>
    <t>Tytuł projektu</t>
  </si>
  <si>
    <t>Okres realizacji projektu od</t>
  </si>
  <si>
    <t>Okres realizacji projektu do</t>
  </si>
  <si>
    <t>Partnerzy projektu</t>
  </si>
  <si>
    <t>Wartość ogółem</t>
  </si>
  <si>
    <t>Dofinansowanie</t>
  </si>
  <si>
    <t>Wkład UE</t>
  </si>
  <si>
    <t>Wkład własny</t>
  </si>
  <si>
    <t>RPWP.03.02.03-IZ.00-30-001/16</t>
  </si>
  <si>
    <t>RPWP.03.02.03-30-0003/16-01</t>
  </si>
  <si>
    <t>Głęboka termomodernizacja budynku hali sportowej "Wacław" przy ul. Sportowej 6 w Szamotułach</t>
  </si>
  <si>
    <t>CENTRUM SPORTU SZAMOTUŁY SPÓŁKA Z OGRANICZONĄ ODPOWIEDZIALNOŚCIĄ</t>
  </si>
  <si>
    <t>RPWP.03.02.03-30-0004/16-00</t>
  </si>
  <si>
    <t>Termomodernizacja budynku Urzędu Miasta i Gminy w Skokach</t>
  </si>
  <si>
    <t>GMINA SKOKI</t>
  </si>
  <si>
    <t>RPWP.03.02.03-30-0005/16-00</t>
  </si>
  <si>
    <t>Poprawa efektywności energetycznej poprzez kompleksową modernizację energetyczną (z wykorzystaniem odnawialnych źródeł energii) budynku przy ul. Jagiellońskiej 1 w Obornikach</t>
  </si>
  <si>
    <t>GMINA OBORNIKI</t>
  </si>
  <si>
    <t>RPWP.03.02.03-30-0006/16-01</t>
  </si>
  <si>
    <t>Termomodernizacja Szkoły Podstawowej nr 6 w Śremie</t>
  </si>
  <si>
    <t>GMINA ŚREM</t>
  </si>
  <si>
    <t>RPWP.03.02.03-30-0007/16-00</t>
  </si>
  <si>
    <t>Kompleksowa termomodernizacja Zespołu Szkół w Chludowie celem poprawy środowiska naturalnego</t>
  </si>
  <si>
    <t>GMINA SUCHY LAS</t>
  </si>
  <si>
    <t>RPWP.03.02.03-30-0008/16-00</t>
  </si>
  <si>
    <t>Kompleksowa termomodernizacja budynku Przedszkola w Pomarzanowicach wraz z modernizacją instalacji elektrycznej i c.o.</t>
  </si>
  <si>
    <t>GMINA POBIEDZISKA</t>
  </si>
  <si>
    <t>RPWP.03.02.03-30-0010/16-01</t>
  </si>
  <si>
    <t>Termomodernizacja placówek oświatowych na terenie Miasta Poznania</t>
  </si>
  <si>
    <t>MIASTO POZNAŃ</t>
  </si>
  <si>
    <t>RPWP.03.02.03-30-0011/16-01</t>
  </si>
  <si>
    <t>Kompleksowa modernizacja energetyczna budynków użyteczności publicznej w Gminie Mosina – etap I</t>
  </si>
  <si>
    <t>GMINA MOSINA</t>
  </si>
  <si>
    <t>RPWP.03.02.03-30-0012/16-00</t>
  </si>
  <si>
    <t>Kompleksowa modernizacja energetyczna budynku Szkoły Podstawowej nr 1 i Gimnazjum w Kórniku</t>
  </si>
  <si>
    <t>MIASTO I GMINA KÓRNIK</t>
  </si>
  <si>
    <t>RPWP.03.02.03-30-0013/16-01</t>
  </si>
  <si>
    <t>Termomodernizacja budynków C i D oraz administracyjno – leczniczego</t>
  </si>
  <si>
    <t>SZPITAL WOJEWÓDZKI W POZNANIU</t>
  </si>
  <si>
    <t>RPWP.03.02.03-30-0014/16-00</t>
  </si>
  <si>
    <t>Kompleksowa modernizacja energetyczna Szkoły Podstawowej nr 1 w Szamotułach</t>
  </si>
  <si>
    <t>MIASTO I GMINA SZAMOTUŁY</t>
  </si>
  <si>
    <t>RPWP.03.02.03-30-0015/16-00</t>
  </si>
  <si>
    <t>Kompleksowa modernizacja energetyczna budynków użyteczności publicznej w Kostrzynie i Siekierkach Wielkich</t>
  </si>
  <si>
    <t>GMINA KOSTRZYN</t>
  </si>
  <si>
    <t>RPWP.03.02.03-30-0016/16-00</t>
  </si>
  <si>
    <t>Kompleksowa modernizacja energetyczna budynków Urzędu Miejskiego w Puszczykowie</t>
  </si>
  <si>
    <t>MIASTO PUSZCZYKOWO</t>
  </si>
  <si>
    <t>RPWP.03.02.03-IZ.00-30-001/17</t>
  </si>
  <si>
    <t>RPWP.03.02.03-30-0001/17-00</t>
  </si>
  <si>
    <t>Termomodernizacja budynku Poznańskiego Ośrodka Zdrowia Psychicznego w Poznaniu, os. Kosmonautów 110.</t>
  </si>
  <si>
    <t>POZNAŃSKI OŚRODEK ZDROWIA PSYCHICZNEGO</t>
  </si>
  <si>
    <t>RPWP.03.02.03-30-0002/17-00</t>
  </si>
  <si>
    <t>"Termomodernizacja budynków użyteczności publicznej na terenie Miasta i Gminy Buk wraz z montażem odnawialnych źródeł energii"</t>
  </si>
  <si>
    <t>MIASTO I GMINA BUK</t>
  </si>
  <si>
    <t>RPWP.03.02.03-30-0003/17-00</t>
  </si>
  <si>
    <t>Termomodernizacja budynków użyteczności publicznej na terenie Gminy Kleszczewo - szkół w Kleszczewie i Ziminie oraz świetlicy wiejskiej w Poklatkach.</t>
  </si>
  <si>
    <t>GMINA KLESZCZEWO</t>
  </si>
  <si>
    <t>RPWP.03.02.03-30-0005/17-00</t>
  </si>
  <si>
    <t>Poprawa efektywności energetycznej placówek oświatowych na terenie Miasta Poznania.</t>
  </si>
  <si>
    <t>RPWP.03.02.03-30-0006/17-00</t>
  </si>
  <si>
    <t>Kompleksowa modernizacja energetyczna budynku Szkoły Podstawowej w Radzewie</t>
  </si>
  <si>
    <t>RPWP.03.02.03-30-0009/17-00</t>
  </si>
  <si>
    <t>Kompleksowa modernizacja energetyczna budynków użyteczności publicznej w Gminie Mosina – etap III</t>
  </si>
  <si>
    <t>RPWP.03.02.03-30-0011/17-00</t>
  </si>
  <si>
    <t>Kompleksowa modernizacja energetyczna budynku Zespołu Szkół w Siekierkach Wielkich w gminie Kostrzyn</t>
  </si>
  <si>
    <t>RPWP.03.02.03-30-0012/17-00</t>
  </si>
  <si>
    <t>Termomodernizacja budynków użyteczności publicznej Gminy Rokietnica</t>
  </si>
  <si>
    <t>GMINA ROKIETNICA</t>
  </si>
  <si>
    <t>RPWP.03.02.03-30-0016/17-00</t>
  </si>
  <si>
    <t>Kompleksowa termomodernizacja budynków Szpitala Wojewódzkiego w Poznaniu</t>
  </si>
  <si>
    <t>RPWP.03.03.03-IZ.00-30-001/16</t>
  </si>
  <si>
    <t>RPWP.03.03.03-30-0001/16-00</t>
  </si>
  <si>
    <t>Budowa systemów parkingów P&amp;R w Poznaniu - etap I</t>
  </si>
  <si>
    <t>RPWP.03.03.03-30-0002/16-00</t>
  </si>
  <si>
    <t>Poznańska Kolej Metropolitalna. Węzły integracji – budowa systemu funkcjonalnych punktów przesiadkowych. Budowa zintegrowanego węzła przesiadkowego Oborniki Miasto.</t>
  </si>
  <si>
    <t>RPWP.03.03.03-30-0003/16-00</t>
  </si>
  <si>
    <t>Budowa zintegrowanego punktu przesiadkowego w Skokach</t>
  </si>
  <si>
    <t>RPWP.03.03.03-30-0004/16-01</t>
  </si>
  <si>
    <t>Wspieranie strategii niskoemisyjnych na terenie gminy Pobiedziska poprzez tworzenie kompleksowej infrastruktury Zintegrowanych Węzłów Przesiadkowych w Biskupicach, Pobiedziskach i Pobiedziskach Letnisko wraz z zakupem środków transportu publicznego.</t>
  </si>
  <si>
    <t>RPWP.03.03.03-30-0005/16-02</t>
  </si>
  <si>
    <t>Przebudowa dróg dojazdowych do dworca PKP w Środzie Wielkopolskiej</t>
  </si>
  <si>
    <t>GMINA ŚRODA WIELKOPOLSKA</t>
  </si>
  <si>
    <t>RPWP.03.03.03-30-0006/16-01</t>
  </si>
  <si>
    <t>Wspieranie strategii niskoemisyjnych na obszarze Miasta i Gminy Szamotuły poprzez budowę Zintegrowanego Węzła Przesiadkowego w Szamotułach, Pamiątkowie i Baborówku wraz z infrastrukturą.</t>
  </si>
  <si>
    <t>RPWP.03.03.03-30-0007/16-00</t>
  </si>
  <si>
    <t>Zintegrowany węzeł przesiadkowy w Kostrzynie w ciągu ulicy Warszawskiej i Ogrodowej z układem drogowym i ścieżką rowerową oraz komunikacją publiczną w Gminie Kostrzyn</t>
  </si>
  <si>
    <t>RPWP.03.03.03-30-0009/16-01</t>
  </si>
  <si>
    <t>Budowa Zintegrowanego Węzła Przesiadkowego Murowana Goślina.</t>
  </si>
  <si>
    <t>GMINA MUROWANA GOŚLINA</t>
  </si>
  <si>
    <t>RPWP.03.03.03-30-0010/16-00</t>
  </si>
  <si>
    <t>Realizacja węzła przesiadkowego w Złotnikach w celu zwiększenia dostępności linii kolejowej nr 354 Poznań-Piła</t>
  </si>
  <si>
    <t>RPWP.03.03.03-30-0011/16-00</t>
  </si>
  <si>
    <t>Budowa zintegrowanego węzła przesiadkowego wraz z infrastrukturą towarzyszącą, przejściem podziemnym, ciągami komunikacyjnymi i ścieżkami rowerowymi oraz energooszczędnym oświetleniem w Gminie Czempiń</t>
  </si>
  <si>
    <t>GMINA CZEMPIŃ</t>
  </si>
  <si>
    <t>RPWP.03.03.03-30-0012/16-01</t>
  </si>
  <si>
    <t>Utworzenie Zintegrowanego Węzła Przesiadkowego Puszczykówko wraz z infrastrukturą towarzyszącą</t>
  </si>
  <si>
    <t>RPWP.03.03.03-IZ.00-30-001/17</t>
  </si>
  <si>
    <t>RPWP.03.03.03-30-0001/17-00</t>
  </si>
  <si>
    <t>Budowa systemu parkingów Park&amp;Ride w Poznaniu - etap II</t>
  </si>
  <si>
    <t>RPWP.03.03.03-30-0002/17-00</t>
  </si>
  <si>
    <t>Utworzenie sieci zintegrowanych węzłów przesiadkowych na terenie Gminy Tarnowo Podgórne wraz z inwestycjami w tabor autobusowy i zaplecze techniczne</t>
  </si>
  <si>
    <t>KOMUNIKACJA GMINY TARNOWO PODGÓRNE TPBUS SP. Z O.O.</t>
  </si>
  <si>
    <t>RPWP.03.03.03-30-0003/17-00</t>
  </si>
  <si>
    <t>Poznańska Kolej Metropolitalna. Węzły integracji – budowa systemu funkcjonalnych punktów przesiadkowych. Budowa zintegrowanego węzła przesiadkowego Wargowo i rozbudowa węzła przesiadkowego Oborniki Miasto.</t>
  </si>
  <si>
    <t>RPWP.03.03.03-30-0005/17-00</t>
  </si>
  <si>
    <t>Koncentracja transportu publicznego Miasta Luboń wokół transportu szynowego w drodze budowy Zintegrowanego Węzła Przesiadkowego w Luboniu wraz z działaniami uzupełniającymi</t>
  </si>
  <si>
    <t>MIASTO LUBOŃ</t>
  </si>
  <si>
    <t>RPWP.03.03.03-IZ.00-30-002/16</t>
  </si>
  <si>
    <t>RPWP.03.03.03-30-0021/16-00</t>
  </si>
  <si>
    <t>Budowa systemu zintegrowanych węzłów przesiadkowych w Gminie Dopiewo – stacja Palędzie i stacja Dopiewo</t>
  </si>
  <si>
    <t>GMINA DOPIEWO</t>
  </si>
  <si>
    <t>RPWP.03.03.03-30-0022/16-00</t>
  </si>
  <si>
    <t>Zwiększenie integracji różnych form transportu oraz poprawa dostępu do transportu publicznego na terenie gminy Tarnowo Podgórne poprzez inwestycje w infrastrukturę transportową i zakup taboru autobusowego</t>
  </si>
  <si>
    <t>GMINA TARNOWO PODGÓRNE</t>
  </si>
  <si>
    <t>RPWP.03.03.03-30-0024/16-01</t>
  </si>
  <si>
    <t>Rozwój niskoemisyjnej mobilności miejskiej na terenie Gminy Swarzędz</t>
  </si>
  <si>
    <t>GMINA SWARZĘDZ</t>
  </si>
  <si>
    <t>RPWP.03.03.03-30-0026/16-00</t>
  </si>
  <si>
    <t>Budowa Zintegrowanego Węzła Przesiadkowego przy stacji kolejowej Kórnik wraz z zakupem środków transportu publicznego</t>
  </si>
  <si>
    <t>RPWP.03.03.03-30-0027/16-00</t>
  </si>
  <si>
    <t>Węzeł przesiadkowy Czerwonak Osiedle</t>
  </si>
  <si>
    <t>GMINA CZERWONAK</t>
  </si>
  <si>
    <t>RPWP.03.03.03-30-0028/16-00</t>
  </si>
  <si>
    <t>Węzeł przesiadkowy Czerwonak</t>
  </si>
  <si>
    <t>RPWP.03.03.03-30-0029/16-00</t>
  </si>
  <si>
    <t>Węzeł przesiadkowy Owińska</t>
  </si>
  <si>
    <t>RPWP.03.03.03-30-0030/16-00</t>
  </si>
  <si>
    <t>Węzeł przesiadkowy Bolechowo</t>
  </si>
  <si>
    <t>RPWP.03.03.03-30-0032/16-00</t>
  </si>
  <si>
    <t>Realizacja węzła przesiadkowego w Chludowie i Golęczewie w celu zwiększenia dostępności linii kolejowej nr 354 Poznań - Piła</t>
  </si>
  <si>
    <t>RPWP.03.03.03-IZ.00-30-002/17</t>
  </si>
  <si>
    <t>RPWP.03.03.03-30-0008/17-01</t>
  </si>
  <si>
    <t>Budowa Wartostrady pieszo-rowerowej</t>
  </si>
  <si>
    <t>RPWP.03.03.03-IZ.00-30-003/16</t>
  </si>
  <si>
    <t>RPWP.03.03.03-30-0017/16-00</t>
  </si>
  <si>
    <t>Rozbudowa systemu tras rowerowych w gminie Oborniki - odcinek od Stobnicy do Obornik wraz z infrastrukturą rowerową i oświetleniem</t>
  </si>
  <si>
    <t>RPWP.03.03.03-30-0031/16-00</t>
  </si>
  <si>
    <t>Poprawa efektywności transportu poprzez budowę ścieżki rowerowej Radojewo - Biedrusko w gminie Suchy Las II etap</t>
  </si>
  <si>
    <t>RPWP.03.03.03-IZ.00-30-003/17</t>
  </si>
  <si>
    <t>RPWP.03.03.03-30-0010/17-00</t>
  </si>
  <si>
    <t>Korekta funkcjonowania układu komunikacyjnego w rejonie ronda Rataje</t>
  </si>
  <si>
    <t>RPWP.03.03.03-30-0011/17-00</t>
  </si>
  <si>
    <t>Budowa zintegrowanych węzłów przesiadkowych wraz z infrastrukturą towarzyszącą w Śremie.</t>
  </si>
  <si>
    <t>RPWP.03.03.03-30-0013/17-00</t>
  </si>
  <si>
    <t>Zwiększenie integracji różnych form transportu wraz z poprawą dostępu do transportu publicznego poprzez rozbudowę systemu zintegrowanego węzła przesiadkowego na terenie miasta Szamotuły</t>
  </si>
  <si>
    <t>RPWP.03.03.03-30-0014/17-00</t>
  </si>
  <si>
    <t>Węzeł przesiadkowy Rokietnica</t>
  </si>
  <si>
    <t>RPWP.03.03.03-30-0015/17-00</t>
  </si>
  <si>
    <t>Niskoemisyjne przedsięwzięcia w zakresie transportu miejskiego na terenie Gminy Mosina – etap I</t>
  </si>
  <si>
    <t>RPWP.03.03.03-30-0020/17-00</t>
  </si>
  <si>
    <t>Utworzenie Zintegrowanego Węzła Przesiadkowego Puszczykowo wraz z infrastrukturą towarzyszącą</t>
  </si>
  <si>
    <t>RPWP.03.03.03-IZ.00-30-004/17</t>
  </si>
  <si>
    <t>RPWP.03.03.03-30-0021/17-00</t>
  </si>
  <si>
    <t>Wspieranie strategii niskoemisyjnych przez budowę w Gminie Tarnowo Podgórne dróg dla rowerów wraz z oświetleniem oraz parkingami B&amp;R"</t>
  </si>
  <si>
    <t>RPWP.03.03.03-30-0022/17-00</t>
  </si>
  <si>
    <t>Budowa ścieżki rowerowej Poznań - Tulce - Gowarzewo w ciągu dróg powiatowych 2438P, 2429P, 2489P (była DW 433) gmina Kleszczewo, Powiat Poznański</t>
  </si>
  <si>
    <t>POWIAT POZNAŃSKI</t>
  </si>
  <si>
    <t>RPWP.03.03.03-30-0023/17-00</t>
  </si>
  <si>
    <t>Przebudowa/rozbudowa drogi powiatowej nr 2486P Pobiedziska – Iwno (do węzła S5) – etap 1 budowa ścieżki rowerowej na odcinku Kociałkowa Górka – Pobiedziska</t>
  </si>
  <si>
    <t>RPWP.03.03.03-IZ.00-30-005/17</t>
  </si>
  <si>
    <t>RPWP.03.03.03-30-0029/17-00</t>
  </si>
  <si>
    <t>Budowa systemu zintegrowanych węzłów przesiadkowych przy stacji kolejowej w Stęszewie i przystanku kolejowym w Strykowie zlokalizowanych na terenie gminy Stęszew</t>
  </si>
  <si>
    <t>GMINA STĘSZEW</t>
  </si>
  <si>
    <t>RPWP.03.03.03-30-0030/17-00</t>
  </si>
  <si>
    <t>Budowa zintegrowanego węzła przesiadkowego w Buku</t>
  </si>
  <si>
    <t>RPWP.03.03.03-30-0034/17-00</t>
  </si>
  <si>
    <t>Budowa zintegrowanego węzła przesiadkowego wraz z infrastrukturą towarzyszącą oraz inwestycje w zakresie publicznego transportu zbiorowego na terenie Gminy Kleszczewo.</t>
  </si>
  <si>
    <t>RPWP.03.03.03-30-0036/17-00</t>
  </si>
  <si>
    <t>Rozwój niskoemisyjnej mobilności miejskiej na terenie Gminy Swarzędz - etap II</t>
  </si>
  <si>
    <t>RPWP.04.04.03-IZ.00-30-001/16</t>
  </si>
  <si>
    <t>RPWP.04.04.03-30-0002/16-00</t>
  </si>
  <si>
    <t>„Adaptacja i wyposażenie zabytkowego budynku synagogi w Buku na cele kulturalne”</t>
  </si>
  <si>
    <t>RPWP.04.04.03-30-0003/16-00</t>
  </si>
  <si>
    <t>Zachowanie dziedzictwa kulturowego poprzez modernizację zabytkowego domu kultury w Objezierzu.</t>
  </si>
  <si>
    <t>RPWP.04.04.03-30-0004/16-00</t>
  </si>
  <si>
    <t>Adaptacja historycznego budynku w Chludowie na cele społeczno-kulturalne</t>
  </si>
  <si>
    <t>RPWP.04.04.03-30-0005/16-00</t>
  </si>
  <si>
    <t>Rewitalizacja i ochrona dziedzictwa kulturowego kompleksu Dzieciniec pod Słońcem w Poznaniu</t>
  </si>
  <si>
    <t>RPWP.04.04.03-30-0006/16-00</t>
  </si>
  <si>
    <t>Modernizacja Muzeum Śremskiego poprzez rozbudowę budynku muzeum o pawilon wystawowy i salę widowiskową oraz utworzenie nowoczesnej multimedialnej interaktywnej ekspozycji stałej</t>
  </si>
  <si>
    <t>MUZEUM ŚREMSKIE W ŚREMIE</t>
  </si>
  <si>
    <t>RPWP.04.04.03-30-0007/16-00</t>
  </si>
  <si>
    <t>Rewitalizacja willi "Mimoza" w Puszczykowie na cele społeczno-kulturalne</t>
  </si>
  <si>
    <t>RPWP.04.04.03-30-0008/16-00</t>
  </si>
  <si>
    <t>Adaptacja budynku remizy strażackiej na cele Swarzędzkiego Centrum Historii i Sztuki</t>
  </si>
  <si>
    <t>RPWP.04.04.03-30-0009/16-00</t>
  </si>
  <si>
    <t>Rewaloryzacja wnętrz dawnego kompleksu cysterskiego w Owińskach.</t>
  </si>
  <si>
    <t>RPWP.05.01.03-IZ.00-30-001/16</t>
  </si>
  <si>
    <t>RPWP.05.01.03-30-0001/16-01</t>
  </si>
  <si>
    <t>Przebudowa ul. Gdyńskiej (DW 196) od skrzyżowania z ul. Bałtycką do granicy miasta.</t>
  </si>
  <si>
    <t>GMINA MIASTO POZNAŃ</t>
  </si>
  <si>
    <t>RPWP.05.01.03-IZ.00-30-002/17</t>
  </si>
  <si>
    <t>RPWP.05.01.03-30-0002/17-00</t>
  </si>
  <si>
    <t>Przebudowa ul. Gdyńskiej na odcinku od granicy miasta do zjazdu do Centralnej Oczyszczalni Ścieków.</t>
  </si>
  <si>
    <t>RPWP.06.04.02-IZ.00-30-001/16</t>
  </si>
  <si>
    <t>RPWP.06.04.02-30-0002/16-01</t>
  </si>
  <si>
    <t>Wracam do pracy! - wsparcie aktywizacji kobiet wyłączonych z rynku pracy z powodu opieki nad małymi dziećmi w Gminie Rokietnica</t>
  </si>
  <si>
    <t>GRUPA KAMRAD RADOSŁAW SOSZYŃSKI</t>
  </si>
  <si>
    <t>RPWP.06.04.02-30-0004/16-00</t>
  </si>
  <si>
    <t>Mama w pracy - aktywizacja zawodowa osób po przerwie wynikającej z opieki nad dziećmi do lat 3 oraz tworzenie Punktu Opieki Pozytywnego Rozwoju.</t>
  </si>
  <si>
    <t>IGD CONSULTING SP Z O.O.</t>
  </si>
  <si>
    <t>RPWP.06.04.02-30-0008/16-00</t>
  </si>
  <si>
    <t>Aktywni rodzice - nowy klub dziecięcy i oddział żłobkowy szansą na aktywność zawodową dla rodziców dzieci do 3 r.ż, zamieszkujących MOF Poznania</t>
  </si>
  <si>
    <t>MARCIN KOZIEROWSKI ARCHITEKCI</t>
  </si>
  <si>
    <t>RPWP.06.04.02-30-0009/16-00</t>
  </si>
  <si>
    <t>Czas na żłobek! - wsparcie osób sprawujących opiekę nad dzieckiem do lat 3 z Aglomeracji Poznańskiej</t>
  </si>
  <si>
    <t>NESTIN SP. Z O.O.</t>
  </si>
  <si>
    <t>RPWP.06.04.02-30-0010/16-00</t>
  </si>
  <si>
    <t>Poprawa dostępu do usług opieki nad dziećmi do lat 3 na terenie miasta Poznania</t>
  </si>
  <si>
    <t>MIASTO POZNAŃ | POWIAT POZNAŃSKI/POWIATOWY URZĄD PRACY W POZNANIU | PRYWATNY ŻŁOBEK "KOLOROWY DOMEK" ALEKSANDRA GOŹDZIAK | KACZKA DZIWACZKA MAŁGORZATA NAWROCKA</t>
  </si>
  <si>
    <t>RPWP.07.02.03-IZ.00-30-001/16</t>
  </si>
  <si>
    <t>RPWP.07.02.03-30-0001/16-00</t>
  </si>
  <si>
    <t>Poprawa dostępu do usług społecznych wspierających rodzinę i rodzinną pieczę zastępczą na terenie MOF Poznania</t>
  </si>
  <si>
    <t>MIASTO POZNAŃ | OŚRODEK POMOCY SPOŁECZNEJ W SWARZĘDZU | GMINA ŚREM/OŚRODEK POMOCY SPOŁECZNEJ W ŚREMIE | POWIAT POZNAŃSKI/POWIATOWE CENTRUM POMOCY RODZINIE | OŚRODEK POMOCY SPOŁECZNEJ | FUNDACJA "DZIECKO W CENTRUM" | OŚRODEK POMOCY SPOŁECZNEJ | OŚRODEK POMOCY SPOŁECZNEJ | OŚRODEK POMOCY SPOŁECZNEJ W POBIEDZISKACH | MIEJSKI OŚRODEK POMOCY SPOŁECZNEJ W PUSZCZYKOWIE | MIEJSKI OŚRODEK POMOCY SPOŁECZNEJ | GMINNY OŚRODEK POMOCY SPOŁECZNEJ | OŚRODEK POMOCY SPOŁECZNEJ | GMINA BUK/ OŚRODEK POMOCY SPOŁECZNEJ | OŚRODEK POMOCY SPOŁECZNEJ | OŚRODEK POMOCY SPOŁECZNEJ W SZAMOTUŁACH</t>
  </si>
  <si>
    <t>RPWP.08.01.04-IZ.00-30-001/16</t>
  </si>
  <si>
    <t>RPWP.08.01.04-30-0001/16-01</t>
  </si>
  <si>
    <t>Uczeń z pasją - kompleksowe wsparcie uczniów szkół podstawowych i gimnazjów w wyborze optymalnych ścieżek edukacyjnych i zawodowych.</t>
  </si>
  <si>
    <t>MIASTO POZNAŃ | NARODOWE FORUM DORADZTWA KARIERY</t>
  </si>
  <si>
    <t>RPWP.08.01.04-IZ.00-30-002/16</t>
  </si>
  <si>
    <t>RPWP.08.01.04-30-0002/16-01</t>
  </si>
  <si>
    <t>Podwyższenie kompetencji z zakresu matematyki i informatyki przez licealistów Miejskiego Obszaru Funkcjonalnego Poznania</t>
  </si>
  <si>
    <t>MIASTO POZNAŃ | POWIAT OBORNICKI</t>
  </si>
  <si>
    <t>RPWP.08.01.04-30-0004/16-00</t>
  </si>
  <si>
    <t>Informat - wzmocnienie kompetencji kluczowych w zakresie matematyki i informatyki wśród uczniów szkół Powiatu Poznańskiego</t>
  </si>
  <si>
    <t>RPWP.08.03.04-IZ.00-30-001/16</t>
  </si>
  <si>
    <t>RPWP.08.03.04-30-0002/16-00</t>
  </si>
  <si>
    <t>Kwalifikacje zawodowe kluczem do sukcesu - wspieramy rozwój kształcenia zawodowego w Miejskim Obszarze Funkcjonalnym Poznania</t>
  </si>
  <si>
    <t>RPWP.08.03.04-30-0006/16-01</t>
  </si>
  <si>
    <t>Gotowi do pracy - poprawa zdolności do zatrudnienia uczniów placówek kształcenia zawodowego, dla których organem prowadzącym jest Powiat Poznański</t>
  </si>
  <si>
    <t>RPWP.08.03.04-IZ.00-30-002/16</t>
  </si>
  <si>
    <t>RPWP.08.03.04-30-0003/16-00</t>
  </si>
  <si>
    <t>Inteligentne kwalifikacje zawodowe – szkolenia w CKZiU Poznań</t>
  </si>
  <si>
    <t>RPWP.08.03.04-30-0005/16-01</t>
  </si>
  <si>
    <t>Centrum Kształcenia Praktycznego w Swarzędzu – kuźnia kwalifikacji i kompetencji</t>
  </si>
  <si>
    <t>RPWP.09.03.04-IZ.00-30-001/16</t>
  </si>
  <si>
    <t>RPWP.09.03.04-30-0001/16-00</t>
  </si>
  <si>
    <t>Wyposażenie placówek oświatowych w nowoczesny i wysokospecjalistyczny sprzęt technologiczny na terenie MOF Poznania</t>
  </si>
  <si>
    <t>MIASTO POZNAŃ | GMINA OBORNIKI | POWIAT ŚREMSKI</t>
  </si>
  <si>
    <t>RPWP.09.03.04-30-0003/16-00</t>
  </si>
  <si>
    <t>„Gotowi do pracy - rozwój infrastruktury placówek kształcenia zawodowego, dla których organem prowadzącym jest Powiat Poznański”</t>
  </si>
  <si>
    <t>RPWP.09.03.04-IZ.00-30-002/16</t>
  </si>
  <si>
    <t>RPWP.09.03.04-30-0004/16-00</t>
  </si>
  <si>
    <t>Rozwój infrastruktury Centrum Kształcenia Zawodowego i Ustawicznego w Poznaniu</t>
  </si>
  <si>
    <t>RPWP.09.03.04-IZ.00-30-003/16</t>
  </si>
  <si>
    <t>RPWP.09.03.04-30-0005/16-00</t>
  </si>
  <si>
    <t>Rozwój Infrastruktury Centrum Kształcenia Praktycznego w Swarzędzu</t>
  </si>
  <si>
    <t>Umowy o dofinansowanie - Lista projektów ZIT w MOF Poznania - stan na dzień 02.07.2018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</si>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</sst>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1"/>
      <color theme="1"/>
      <name val="Calibri"/>
    </font>
    <font>
      <b/>
      <sz val="12"/>
      <color rgb="FF333399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Alignment="1">
      <alignment vertical="center"/>
    </xf>
    <xf numFmtId="4" fontId="2" fillId="0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showGridLines="0" tabSelected="1" topLeftCell="F85" workbookViewId="0">
      <selection activeCell="K95" sqref="K95"/>
    </sheetView>
  </sheetViews>
  <sheetFormatPr defaultRowHeight="15" x14ac:dyDescent="0.25"/>
  <cols>
    <col min="1" max="1" width="8" style="3" customWidth="1"/>
    <col min="2" max="2" width="32.85546875" style="3" customWidth="1"/>
    <col min="3" max="3" width="32" style="3" customWidth="1"/>
    <col min="4" max="4" width="21" style="3" customWidth="1"/>
    <col min="5" max="5" width="61.85546875" style="3" customWidth="1"/>
    <col min="6" max="6" width="19.85546875" style="3" customWidth="1"/>
    <col min="7" max="7" width="20.5703125" style="3" customWidth="1"/>
    <col min="8" max="8" width="70" style="3" customWidth="1"/>
    <col min="9" max="9" width="18.42578125" style="3" customWidth="1"/>
    <col min="10" max="10" width="18.5703125" style="3" customWidth="1"/>
    <col min="11" max="11" width="17.42578125" style="3" customWidth="1"/>
    <col min="12" max="12" width="16.85546875" style="3" customWidth="1"/>
    <col min="13" max="13" width="0.7109375" style="3" customWidth="1"/>
    <col min="14" max="16384" width="9.140625" style="3"/>
  </cols>
  <sheetData>
    <row r="1" spans="1:12" ht="15.75" customHeight="1" x14ac:dyDescent="0.25">
      <c r="A1" s="5" t="s">
        <v>250</v>
      </c>
      <c r="C1" s="1"/>
      <c r="D1" s="1"/>
      <c r="E1" s="1"/>
      <c r="F1" s="1"/>
      <c r="G1" s="1"/>
      <c r="H1" s="1"/>
      <c r="I1" s="1"/>
      <c r="J1" s="1"/>
      <c r="K1" s="1"/>
    </row>
    <row r="3" spans="1:12" ht="42.75" customHeight="1" x14ac:dyDescent="0.25">
      <c r="A3" s="7" t="s">
        <v>251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ht="31.5" x14ac:dyDescent="0.25">
      <c r="A4" s="8">
        <v>1</v>
      </c>
      <c r="B4" s="8" t="s">
        <v>11</v>
      </c>
      <c r="C4" s="8" t="s">
        <v>12</v>
      </c>
      <c r="D4" s="9">
        <v>42947</v>
      </c>
      <c r="E4" s="10" t="s">
        <v>13</v>
      </c>
      <c r="F4" s="9">
        <v>41782</v>
      </c>
      <c r="G4" s="9">
        <v>43159</v>
      </c>
      <c r="H4" s="10" t="s">
        <v>14</v>
      </c>
      <c r="I4" s="11">
        <v>1954426.17</v>
      </c>
      <c r="J4" s="11">
        <v>1232475.8999999999</v>
      </c>
      <c r="K4" s="11">
        <v>1232475.8999999999</v>
      </c>
      <c r="L4" s="11">
        <v>721950.27</v>
      </c>
    </row>
    <row r="5" spans="1:12" ht="15.75" x14ac:dyDescent="0.25">
      <c r="A5" s="8">
        <v>2</v>
      </c>
      <c r="B5" s="8" t="s">
        <v>11</v>
      </c>
      <c r="C5" s="8" t="s">
        <v>15</v>
      </c>
      <c r="D5" s="9">
        <v>42914</v>
      </c>
      <c r="E5" s="10" t="s">
        <v>16</v>
      </c>
      <c r="F5" s="9">
        <v>42101</v>
      </c>
      <c r="G5" s="9">
        <v>43373</v>
      </c>
      <c r="H5" s="10" t="s">
        <v>17</v>
      </c>
      <c r="I5" s="11">
        <v>1147637.3899999999</v>
      </c>
      <c r="J5" s="11">
        <v>716589.67</v>
      </c>
      <c r="K5" s="11">
        <v>716589.67</v>
      </c>
      <c r="L5" s="11">
        <v>431047.72</v>
      </c>
    </row>
    <row r="6" spans="1:12" ht="47.25" x14ac:dyDescent="0.25">
      <c r="A6" s="8">
        <v>3</v>
      </c>
      <c r="B6" s="8" t="s">
        <v>11</v>
      </c>
      <c r="C6" s="8" t="s">
        <v>18</v>
      </c>
      <c r="D6" s="9">
        <v>42912</v>
      </c>
      <c r="E6" s="10" t="s">
        <v>19</v>
      </c>
      <c r="F6" s="9">
        <v>42384</v>
      </c>
      <c r="G6" s="9">
        <v>43100</v>
      </c>
      <c r="H6" s="10" t="s">
        <v>20</v>
      </c>
      <c r="I6" s="11">
        <v>672669.66</v>
      </c>
      <c r="J6" s="11">
        <v>563927.96</v>
      </c>
      <c r="K6" s="11">
        <v>563927.96</v>
      </c>
      <c r="L6" s="11">
        <v>108741.7</v>
      </c>
    </row>
    <row r="7" spans="1:12" ht="15.75" x14ac:dyDescent="0.25">
      <c r="A7" s="8">
        <v>4</v>
      </c>
      <c r="B7" s="8" t="s">
        <v>11</v>
      </c>
      <c r="C7" s="8" t="s">
        <v>21</v>
      </c>
      <c r="D7" s="9">
        <v>42886</v>
      </c>
      <c r="E7" s="10" t="s">
        <v>22</v>
      </c>
      <c r="F7" s="9">
        <v>43018</v>
      </c>
      <c r="G7" s="9">
        <v>43371</v>
      </c>
      <c r="H7" s="10" t="s">
        <v>23</v>
      </c>
      <c r="I7" s="11">
        <v>4536619.62</v>
      </c>
      <c r="J7" s="11">
        <v>3395208.89</v>
      </c>
      <c r="K7" s="11">
        <v>3395208.89</v>
      </c>
      <c r="L7" s="11">
        <v>1141410.73</v>
      </c>
    </row>
    <row r="8" spans="1:12" ht="31.5" x14ac:dyDescent="0.25">
      <c r="A8" s="8">
        <v>5</v>
      </c>
      <c r="B8" s="8" t="s">
        <v>11</v>
      </c>
      <c r="C8" s="8" t="s">
        <v>24</v>
      </c>
      <c r="D8" s="9">
        <v>42913</v>
      </c>
      <c r="E8" s="10" t="s">
        <v>25</v>
      </c>
      <c r="F8" s="9">
        <v>42887</v>
      </c>
      <c r="G8" s="9">
        <v>43007</v>
      </c>
      <c r="H8" s="10" t="s">
        <v>26</v>
      </c>
      <c r="I8" s="11">
        <v>3178275.01</v>
      </c>
      <c r="J8" s="11">
        <v>2701533.75</v>
      </c>
      <c r="K8" s="11">
        <v>2701533.75</v>
      </c>
      <c r="L8" s="11">
        <v>476741.26</v>
      </c>
    </row>
    <row r="9" spans="1:12" ht="47.25" x14ac:dyDescent="0.25">
      <c r="A9" s="8">
        <v>6</v>
      </c>
      <c r="B9" s="8" t="s">
        <v>11</v>
      </c>
      <c r="C9" s="8" t="s">
        <v>27</v>
      </c>
      <c r="D9" s="9">
        <v>42912</v>
      </c>
      <c r="E9" s="10" t="s">
        <v>28</v>
      </c>
      <c r="F9" s="9">
        <v>42919</v>
      </c>
      <c r="G9" s="9">
        <v>43098</v>
      </c>
      <c r="H9" s="10" t="s">
        <v>29</v>
      </c>
      <c r="I9" s="11">
        <v>772343.22</v>
      </c>
      <c r="J9" s="11">
        <v>533733.11</v>
      </c>
      <c r="K9" s="11">
        <v>533733.11</v>
      </c>
      <c r="L9" s="11">
        <v>238610.11</v>
      </c>
    </row>
    <row r="10" spans="1:12" ht="31.5" x14ac:dyDescent="0.25">
      <c r="A10" s="8">
        <v>7</v>
      </c>
      <c r="B10" s="8" t="s">
        <v>11</v>
      </c>
      <c r="C10" s="8" t="s">
        <v>30</v>
      </c>
      <c r="D10" s="9">
        <v>42916</v>
      </c>
      <c r="E10" s="10" t="s">
        <v>31</v>
      </c>
      <c r="F10" s="9">
        <v>42824</v>
      </c>
      <c r="G10" s="9">
        <v>43465</v>
      </c>
      <c r="H10" s="10" t="s">
        <v>32</v>
      </c>
      <c r="I10" s="11">
        <v>24261165.210000001</v>
      </c>
      <c r="J10" s="11">
        <v>12820017.369999999</v>
      </c>
      <c r="K10" s="11">
        <v>12820017.369999999</v>
      </c>
      <c r="L10" s="11">
        <v>11441147.84</v>
      </c>
    </row>
    <row r="11" spans="1:12" s="4" customFormat="1" ht="31.5" x14ac:dyDescent="0.25">
      <c r="A11" s="8">
        <v>8</v>
      </c>
      <c r="B11" s="8" t="s">
        <v>11</v>
      </c>
      <c r="C11" s="8" t="s">
        <v>33</v>
      </c>
      <c r="D11" s="9">
        <v>42926</v>
      </c>
      <c r="E11" s="10" t="s">
        <v>34</v>
      </c>
      <c r="F11" s="9">
        <v>43007</v>
      </c>
      <c r="G11" s="9">
        <v>43342</v>
      </c>
      <c r="H11" s="10" t="s">
        <v>35</v>
      </c>
      <c r="I11" s="11">
        <v>5135204.7699999996</v>
      </c>
      <c r="J11" s="11">
        <v>4102074.19</v>
      </c>
      <c r="K11" s="11">
        <v>4102074.19</v>
      </c>
      <c r="L11" s="11">
        <v>1033130.58</v>
      </c>
    </row>
    <row r="12" spans="1:12" ht="31.5" x14ac:dyDescent="0.25">
      <c r="A12" s="8">
        <v>9</v>
      </c>
      <c r="B12" s="8" t="s">
        <v>11</v>
      </c>
      <c r="C12" s="8" t="s">
        <v>36</v>
      </c>
      <c r="D12" s="9">
        <v>42908</v>
      </c>
      <c r="E12" s="10" t="s">
        <v>37</v>
      </c>
      <c r="F12" s="9">
        <v>42891</v>
      </c>
      <c r="G12" s="9">
        <v>43098</v>
      </c>
      <c r="H12" s="10" t="s">
        <v>38</v>
      </c>
      <c r="I12" s="11">
        <v>2943997.49</v>
      </c>
      <c r="J12" s="11">
        <v>2249191.2200000002</v>
      </c>
      <c r="K12" s="11">
        <v>2249191.2200000002</v>
      </c>
      <c r="L12" s="11">
        <v>694806.27</v>
      </c>
    </row>
    <row r="13" spans="1:12" ht="31.5" x14ac:dyDescent="0.25">
      <c r="A13" s="8">
        <v>10</v>
      </c>
      <c r="B13" s="8" t="s">
        <v>11</v>
      </c>
      <c r="C13" s="8" t="s">
        <v>39</v>
      </c>
      <c r="D13" s="9">
        <v>42878</v>
      </c>
      <c r="E13" s="10" t="s">
        <v>40</v>
      </c>
      <c r="F13" s="9">
        <v>42839</v>
      </c>
      <c r="G13" s="9">
        <v>43465</v>
      </c>
      <c r="H13" s="10" t="s">
        <v>41</v>
      </c>
      <c r="I13" s="11">
        <v>2927188.17</v>
      </c>
      <c r="J13" s="11">
        <v>1985924.63</v>
      </c>
      <c r="K13" s="11">
        <v>1985924.63</v>
      </c>
      <c r="L13" s="11">
        <v>941263.54</v>
      </c>
    </row>
    <row r="14" spans="1:12" ht="31.5" x14ac:dyDescent="0.25">
      <c r="A14" s="8">
        <v>11</v>
      </c>
      <c r="B14" s="8" t="s">
        <v>11</v>
      </c>
      <c r="C14" s="8" t="s">
        <v>42</v>
      </c>
      <c r="D14" s="9">
        <v>42892</v>
      </c>
      <c r="E14" s="10" t="s">
        <v>43</v>
      </c>
      <c r="F14" s="9">
        <v>42979</v>
      </c>
      <c r="G14" s="9">
        <v>43465</v>
      </c>
      <c r="H14" s="10" t="s">
        <v>44</v>
      </c>
      <c r="I14" s="11">
        <v>2077563.93</v>
      </c>
      <c r="J14" s="11">
        <v>1655100.36</v>
      </c>
      <c r="K14" s="11">
        <v>1655100.36</v>
      </c>
      <c r="L14" s="11">
        <v>422463.57</v>
      </c>
    </row>
    <row r="15" spans="1:12" ht="31.5" x14ac:dyDescent="0.25">
      <c r="A15" s="8">
        <v>12</v>
      </c>
      <c r="B15" s="8" t="s">
        <v>11</v>
      </c>
      <c r="C15" s="8" t="s">
        <v>45</v>
      </c>
      <c r="D15" s="9">
        <v>42914</v>
      </c>
      <c r="E15" s="10" t="s">
        <v>46</v>
      </c>
      <c r="F15" s="9">
        <v>42887</v>
      </c>
      <c r="G15" s="9">
        <v>43465</v>
      </c>
      <c r="H15" s="10" t="s">
        <v>47</v>
      </c>
      <c r="I15" s="11">
        <v>1124596.1499999999</v>
      </c>
      <c r="J15" s="11">
        <v>551258.43000000005</v>
      </c>
      <c r="K15" s="11">
        <v>551258.43000000005</v>
      </c>
      <c r="L15" s="11">
        <v>573337.72</v>
      </c>
    </row>
    <row r="16" spans="1:12" ht="31.5" x14ac:dyDescent="0.25">
      <c r="A16" s="8">
        <v>13</v>
      </c>
      <c r="B16" s="8" t="s">
        <v>11</v>
      </c>
      <c r="C16" s="8" t="s">
        <v>48</v>
      </c>
      <c r="D16" s="9">
        <v>42916</v>
      </c>
      <c r="E16" s="10" t="s">
        <v>49</v>
      </c>
      <c r="F16" s="9">
        <v>42859</v>
      </c>
      <c r="G16" s="9">
        <v>43069</v>
      </c>
      <c r="H16" s="10" t="s">
        <v>50</v>
      </c>
      <c r="I16" s="11">
        <v>1717470.69</v>
      </c>
      <c r="J16" s="11">
        <v>637732.31000000006</v>
      </c>
      <c r="K16" s="11">
        <v>637732.31000000006</v>
      </c>
      <c r="L16" s="11">
        <v>1079738.3799999999</v>
      </c>
    </row>
    <row r="17" spans="1:12" ht="31.5" x14ac:dyDescent="0.25">
      <c r="A17" s="8">
        <v>14</v>
      </c>
      <c r="B17" s="2" t="s">
        <v>51</v>
      </c>
      <c r="C17" s="2" t="s">
        <v>52</v>
      </c>
      <c r="D17" s="12">
        <v>43208</v>
      </c>
      <c r="E17" s="13" t="s">
        <v>53</v>
      </c>
      <c r="F17" s="12">
        <v>42779</v>
      </c>
      <c r="G17" s="12">
        <v>43465</v>
      </c>
      <c r="H17" s="13" t="s">
        <v>54</v>
      </c>
      <c r="I17" s="14">
        <v>1043705.55</v>
      </c>
      <c r="J17" s="14">
        <v>887149.71</v>
      </c>
      <c r="K17" s="14">
        <v>887149.71</v>
      </c>
      <c r="L17" s="14">
        <v>156555.84</v>
      </c>
    </row>
    <row r="18" spans="1:12" ht="47.25" x14ac:dyDescent="0.25">
      <c r="A18" s="8">
        <v>15</v>
      </c>
      <c r="B18" s="2" t="s">
        <v>51</v>
      </c>
      <c r="C18" s="2" t="s">
        <v>55</v>
      </c>
      <c r="D18" s="12">
        <v>43195</v>
      </c>
      <c r="E18" s="13" t="s">
        <v>56</v>
      </c>
      <c r="F18" s="12">
        <v>43282</v>
      </c>
      <c r="G18" s="12">
        <v>43373</v>
      </c>
      <c r="H18" s="13" t="s">
        <v>57</v>
      </c>
      <c r="I18" s="14">
        <v>1782109.9</v>
      </c>
      <c r="J18" s="14">
        <v>1299757.3799999999</v>
      </c>
      <c r="K18" s="14">
        <v>1299757.3799999999</v>
      </c>
      <c r="L18" s="14">
        <v>482352.52</v>
      </c>
    </row>
    <row r="19" spans="1:12" ht="47.25" x14ac:dyDescent="0.25">
      <c r="A19" s="8">
        <v>16</v>
      </c>
      <c r="B19" s="2" t="s">
        <v>51</v>
      </c>
      <c r="C19" s="2" t="s">
        <v>58</v>
      </c>
      <c r="D19" s="12">
        <v>43195</v>
      </c>
      <c r="E19" s="13" t="s">
        <v>59</v>
      </c>
      <c r="F19" s="12">
        <v>42417</v>
      </c>
      <c r="G19" s="12">
        <v>43465</v>
      </c>
      <c r="H19" s="13" t="s">
        <v>60</v>
      </c>
      <c r="I19" s="14">
        <v>2746639.93</v>
      </c>
      <c r="J19" s="14">
        <v>2148662.7200000002</v>
      </c>
      <c r="K19" s="14">
        <v>2148662.7200000002</v>
      </c>
      <c r="L19" s="14">
        <v>597977.21</v>
      </c>
    </row>
    <row r="20" spans="1:12" ht="31.5" x14ac:dyDescent="0.25">
      <c r="A20" s="8">
        <v>17</v>
      </c>
      <c r="B20" s="2" t="s">
        <v>51</v>
      </c>
      <c r="C20" s="2" t="s">
        <v>61</v>
      </c>
      <c r="D20" s="12">
        <v>43216</v>
      </c>
      <c r="E20" s="13" t="s">
        <v>62</v>
      </c>
      <c r="F20" s="12">
        <v>43220</v>
      </c>
      <c r="G20" s="12">
        <v>43798</v>
      </c>
      <c r="H20" s="13" t="s">
        <v>32</v>
      </c>
      <c r="I20" s="14">
        <v>10721085.140000001</v>
      </c>
      <c r="J20" s="14">
        <v>7783132.5800000001</v>
      </c>
      <c r="K20" s="14">
        <v>7783132.5800000001</v>
      </c>
      <c r="L20" s="14">
        <v>2937952.56</v>
      </c>
    </row>
    <row r="21" spans="1:12" ht="31.5" x14ac:dyDescent="0.25">
      <c r="A21" s="8">
        <v>18</v>
      </c>
      <c r="B21" s="2" t="s">
        <v>51</v>
      </c>
      <c r="C21" s="2" t="s">
        <v>63</v>
      </c>
      <c r="D21" s="12">
        <v>43195</v>
      </c>
      <c r="E21" s="13" t="s">
        <v>64</v>
      </c>
      <c r="F21" s="12">
        <v>43269</v>
      </c>
      <c r="G21" s="12">
        <v>43769</v>
      </c>
      <c r="H21" s="13" t="s">
        <v>38</v>
      </c>
      <c r="I21" s="14">
        <v>3175947.14</v>
      </c>
      <c r="J21" s="14">
        <v>2393445.6800000002</v>
      </c>
      <c r="K21" s="14">
        <v>2393445.6800000002</v>
      </c>
      <c r="L21" s="14">
        <v>782501.46</v>
      </c>
    </row>
    <row r="22" spans="1:12" s="4" customFormat="1" ht="31.5" x14ac:dyDescent="0.25">
      <c r="A22" s="2">
        <v>19</v>
      </c>
      <c r="B22" s="2" t="s">
        <v>51</v>
      </c>
      <c r="C22" s="2" t="s">
        <v>65</v>
      </c>
      <c r="D22" s="12">
        <v>43279</v>
      </c>
      <c r="E22" s="13" t="s">
        <v>66</v>
      </c>
      <c r="F22" s="12">
        <v>43222</v>
      </c>
      <c r="G22" s="12">
        <v>43738</v>
      </c>
      <c r="H22" s="13" t="s">
        <v>35</v>
      </c>
      <c r="I22" s="14">
        <v>2082722.13</v>
      </c>
      <c r="J22" s="14">
        <v>1755777.07</v>
      </c>
      <c r="K22" s="14">
        <v>1755777.07</v>
      </c>
      <c r="L22" s="14">
        <v>326945.06</v>
      </c>
    </row>
    <row r="23" spans="1:12" s="4" customFormat="1" ht="31.5" x14ac:dyDescent="0.25">
      <c r="A23" s="2">
        <v>20</v>
      </c>
      <c r="B23" s="2" t="s">
        <v>51</v>
      </c>
      <c r="C23" s="2" t="s">
        <v>67</v>
      </c>
      <c r="D23" s="12">
        <v>43195</v>
      </c>
      <c r="E23" s="13" t="s">
        <v>68</v>
      </c>
      <c r="F23" s="12">
        <v>42642</v>
      </c>
      <c r="G23" s="12">
        <v>42977</v>
      </c>
      <c r="H23" s="13" t="s">
        <v>47</v>
      </c>
      <c r="I23" s="14">
        <v>997412.1</v>
      </c>
      <c r="J23" s="14">
        <v>671951.18</v>
      </c>
      <c r="K23" s="14">
        <v>671951.18</v>
      </c>
      <c r="L23" s="14">
        <v>325460.92</v>
      </c>
    </row>
    <row r="24" spans="1:12" s="4" customFormat="1" ht="31.5" x14ac:dyDescent="0.25">
      <c r="A24" s="2">
        <v>21</v>
      </c>
      <c r="B24" s="2" t="s">
        <v>51</v>
      </c>
      <c r="C24" s="2" t="s">
        <v>69</v>
      </c>
      <c r="D24" s="12">
        <v>43279</v>
      </c>
      <c r="E24" s="13" t="s">
        <v>70</v>
      </c>
      <c r="F24" s="12">
        <v>42937</v>
      </c>
      <c r="G24" s="12">
        <v>43465</v>
      </c>
      <c r="H24" s="13" t="s">
        <v>71</v>
      </c>
      <c r="I24" s="14">
        <v>3424716.41</v>
      </c>
      <c r="J24" s="14">
        <v>2467731.4700000002</v>
      </c>
      <c r="K24" s="14">
        <v>2467731.4700000002</v>
      </c>
      <c r="L24" s="14">
        <v>956984.94</v>
      </c>
    </row>
    <row r="25" spans="1:12" ht="31.5" x14ac:dyDescent="0.25">
      <c r="A25" s="8">
        <v>22</v>
      </c>
      <c r="B25" s="2" t="s">
        <v>51</v>
      </c>
      <c r="C25" s="2" t="s">
        <v>72</v>
      </c>
      <c r="D25" s="12">
        <v>43208</v>
      </c>
      <c r="E25" s="13" t="s">
        <v>73</v>
      </c>
      <c r="F25" s="12">
        <v>42936</v>
      </c>
      <c r="G25" s="12">
        <v>43799</v>
      </c>
      <c r="H25" s="13" t="s">
        <v>41</v>
      </c>
      <c r="I25" s="14">
        <v>9024318.3599999994</v>
      </c>
      <c r="J25" s="14">
        <v>7049278.4500000002</v>
      </c>
      <c r="K25" s="14">
        <v>7049278.4500000002</v>
      </c>
      <c r="L25" s="14">
        <v>1975039.91</v>
      </c>
    </row>
    <row r="26" spans="1:12" ht="15.75" x14ac:dyDescent="0.25">
      <c r="A26" s="8">
        <v>23</v>
      </c>
      <c r="B26" s="2" t="s">
        <v>74</v>
      </c>
      <c r="C26" s="2" t="s">
        <v>75</v>
      </c>
      <c r="D26" s="12">
        <v>42726</v>
      </c>
      <c r="E26" s="13" t="s">
        <v>76</v>
      </c>
      <c r="F26" s="12">
        <v>42489</v>
      </c>
      <c r="G26" s="12">
        <v>43039</v>
      </c>
      <c r="H26" s="13" t="s">
        <v>32</v>
      </c>
      <c r="I26" s="14">
        <v>4444664.47</v>
      </c>
      <c r="J26" s="14">
        <v>3003516.09</v>
      </c>
      <c r="K26" s="14">
        <v>3003516.09</v>
      </c>
      <c r="L26" s="14">
        <v>1441148.38</v>
      </c>
    </row>
    <row r="27" spans="1:12" ht="47.25" x14ac:dyDescent="0.25">
      <c r="A27" s="8">
        <v>24</v>
      </c>
      <c r="B27" s="2" t="s">
        <v>74</v>
      </c>
      <c r="C27" s="2" t="s">
        <v>77</v>
      </c>
      <c r="D27" s="12">
        <v>42720</v>
      </c>
      <c r="E27" s="13" t="s">
        <v>78</v>
      </c>
      <c r="F27" s="12">
        <v>42353</v>
      </c>
      <c r="G27" s="12">
        <v>43190</v>
      </c>
      <c r="H27" s="13" t="s">
        <v>20</v>
      </c>
      <c r="I27" s="14">
        <v>4815145.37</v>
      </c>
      <c r="J27" s="14">
        <v>4092873.56</v>
      </c>
      <c r="K27" s="14">
        <v>4092873.56</v>
      </c>
      <c r="L27" s="14">
        <v>722271.81</v>
      </c>
    </row>
    <row r="28" spans="1:12" ht="15.75" x14ac:dyDescent="0.25">
      <c r="A28" s="8">
        <v>25</v>
      </c>
      <c r="B28" s="2" t="s">
        <v>74</v>
      </c>
      <c r="C28" s="2" t="s">
        <v>79</v>
      </c>
      <c r="D28" s="12">
        <v>42733</v>
      </c>
      <c r="E28" s="13" t="s">
        <v>80</v>
      </c>
      <c r="F28" s="12">
        <v>42468</v>
      </c>
      <c r="G28" s="12">
        <v>43100</v>
      </c>
      <c r="H28" s="13" t="s">
        <v>17</v>
      </c>
      <c r="I28" s="14">
        <v>4209678.75</v>
      </c>
      <c r="J28" s="14">
        <v>3578226.93</v>
      </c>
      <c r="K28" s="14">
        <v>3578226.93</v>
      </c>
      <c r="L28" s="14">
        <v>631451.81999999995</v>
      </c>
    </row>
    <row r="29" spans="1:12" ht="78.75" x14ac:dyDescent="0.25">
      <c r="A29" s="8">
        <v>26</v>
      </c>
      <c r="B29" s="2" t="s">
        <v>74</v>
      </c>
      <c r="C29" s="2" t="s">
        <v>81</v>
      </c>
      <c r="D29" s="12">
        <v>42734</v>
      </c>
      <c r="E29" s="13" t="s">
        <v>82</v>
      </c>
      <c r="F29" s="12">
        <v>42165</v>
      </c>
      <c r="G29" s="12">
        <v>43251</v>
      </c>
      <c r="H29" s="13" t="s">
        <v>29</v>
      </c>
      <c r="I29" s="14">
        <v>34996260.75</v>
      </c>
      <c r="J29" s="14">
        <v>26310095.09</v>
      </c>
      <c r="K29" s="14">
        <v>26310095.09</v>
      </c>
      <c r="L29" s="14">
        <v>8686165.6600000001</v>
      </c>
    </row>
    <row r="30" spans="1:12" ht="31.5" x14ac:dyDescent="0.25">
      <c r="A30" s="8">
        <v>27</v>
      </c>
      <c r="B30" s="2" t="s">
        <v>74</v>
      </c>
      <c r="C30" s="2" t="s">
        <v>83</v>
      </c>
      <c r="D30" s="12">
        <v>42720</v>
      </c>
      <c r="E30" s="13" t="s">
        <v>84</v>
      </c>
      <c r="F30" s="12">
        <v>42502</v>
      </c>
      <c r="G30" s="12">
        <v>43069</v>
      </c>
      <c r="H30" s="13" t="s">
        <v>85</v>
      </c>
      <c r="I30" s="14">
        <v>1143135.8700000001</v>
      </c>
      <c r="J30" s="14">
        <v>971665.48</v>
      </c>
      <c r="K30" s="14">
        <v>971665.48</v>
      </c>
      <c r="L30" s="14">
        <v>171470.39</v>
      </c>
    </row>
    <row r="31" spans="1:12" ht="63" x14ac:dyDescent="0.25">
      <c r="A31" s="8">
        <v>28</v>
      </c>
      <c r="B31" s="2" t="s">
        <v>74</v>
      </c>
      <c r="C31" s="2" t="s">
        <v>86</v>
      </c>
      <c r="D31" s="12">
        <v>42733</v>
      </c>
      <c r="E31" s="13" t="s">
        <v>87</v>
      </c>
      <c r="F31" s="12">
        <v>42817</v>
      </c>
      <c r="G31" s="12">
        <v>43098</v>
      </c>
      <c r="H31" s="13" t="s">
        <v>44</v>
      </c>
      <c r="I31" s="14">
        <v>4324012.96</v>
      </c>
      <c r="J31" s="14">
        <v>2960713.1</v>
      </c>
      <c r="K31" s="14">
        <v>2960713.1</v>
      </c>
      <c r="L31" s="14">
        <v>1363299.86</v>
      </c>
    </row>
    <row r="32" spans="1:12" ht="47.25" x14ac:dyDescent="0.25">
      <c r="A32" s="8">
        <v>29</v>
      </c>
      <c r="B32" s="2" t="s">
        <v>74</v>
      </c>
      <c r="C32" s="2" t="s">
        <v>88</v>
      </c>
      <c r="D32" s="12">
        <v>42720</v>
      </c>
      <c r="E32" s="13" t="s">
        <v>89</v>
      </c>
      <c r="F32" s="12">
        <v>42737</v>
      </c>
      <c r="G32" s="12">
        <v>43190</v>
      </c>
      <c r="H32" s="13" t="s">
        <v>47</v>
      </c>
      <c r="I32" s="14">
        <v>11880542.77</v>
      </c>
      <c r="J32" s="14">
        <v>10098461.34</v>
      </c>
      <c r="K32" s="14">
        <v>10098461.34</v>
      </c>
      <c r="L32" s="14">
        <v>1782081.43</v>
      </c>
    </row>
    <row r="33" spans="1:12" ht="31.5" x14ac:dyDescent="0.25">
      <c r="A33" s="8">
        <v>30</v>
      </c>
      <c r="B33" s="2" t="s">
        <v>74</v>
      </c>
      <c r="C33" s="2" t="s">
        <v>90</v>
      </c>
      <c r="D33" s="12">
        <v>42733</v>
      </c>
      <c r="E33" s="13" t="s">
        <v>91</v>
      </c>
      <c r="F33" s="12">
        <v>42501</v>
      </c>
      <c r="G33" s="12">
        <v>43190</v>
      </c>
      <c r="H33" s="13" t="s">
        <v>92</v>
      </c>
      <c r="I33" s="14">
        <v>5088834.74</v>
      </c>
      <c r="J33" s="14">
        <v>4199004.01</v>
      </c>
      <c r="K33" s="14">
        <v>4199004.01</v>
      </c>
      <c r="L33" s="14">
        <v>889830.73</v>
      </c>
    </row>
    <row r="34" spans="1:12" ht="31.5" x14ac:dyDescent="0.25">
      <c r="A34" s="8">
        <v>31</v>
      </c>
      <c r="B34" s="2" t="s">
        <v>74</v>
      </c>
      <c r="C34" s="2" t="s">
        <v>93</v>
      </c>
      <c r="D34" s="12">
        <v>42814</v>
      </c>
      <c r="E34" s="13" t="s">
        <v>94</v>
      </c>
      <c r="F34" s="12">
        <v>42555</v>
      </c>
      <c r="G34" s="12">
        <v>43008</v>
      </c>
      <c r="H34" s="13" t="s">
        <v>26</v>
      </c>
      <c r="I34" s="14">
        <v>9623075</v>
      </c>
      <c r="J34" s="14">
        <v>7313159.96</v>
      </c>
      <c r="K34" s="14">
        <v>7313159.96</v>
      </c>
      <c r="L34" s="14">
        <v>2309915.04</v>
      </c>
    </row>
    <row r="35" spans="1:12" ht="63" x14ac:dyDescent="0.25">
      <c r="A35" s="8">
        <v>32</v>
      </c>
      <c r="B35" s="2" t="s">
        <v>74</v>
      </c>
      <c r="C35" s="2" t="s">
        <v>95</v>
      </c>
      <c r="D35" s="12">
        <v>42720</v>
      </c>
      <c r="E35" s="13" t="s">
        <v>96</v>
      </c>
      <c r="F35" s="12">
        <v>42734</v>
      </c>
      <c r="G35" s="12">
        <v>43189</v>
      </c>
      <c r="H35" s="13" t="s">
        <v>97</v>
      </c>
      <c r="I35" s="14">
        <v>11843000.199999999</v>
      </c>
      <c r="J35" s="14">
        <v>10039056.99</v>
      </c>
      <c r="K35" s="14">
        <v>10039056.99</v>
      </c>
      <c r="L35" s="14">
        <v>1803943.21</v>
      </c>
    </row>
    <row r="36" spans="1:12" ht="31.5" x14ac:dyDescent="0.25">
      <c r="A36" s="8">
        <v>33</v>
      </c>
      <c r="B36" s="2" t="s">
        <v>74</v>
      </c>
      <c r="C36" s="2" t="s">
        <v>98</v>
      </c>
      <c r="D36" s="12">
        <v>42720</v>
      </c>
      <c r="E36" s="13" t="s">
        <v>99</v>
      </c>
      <c r="F36" s="12">
        <v>42751</v>
      </c>
      <c r="G36" s="12">
        <v>43039</v>
      </c>
      <c r="H36" s="13" t="s">
        <v>50</v>
      </c>
      <c r="I36" s="14">
        <v>1233101.82</v>
      </c>
      <c r="J36" s="14">
        <v>1048136.54</v>
      </c>
      <c r="K36" s="14">
        <v>1048136.54</v>
      </c>
      <c r="L36" s="14">
        <v>184965.28</v>
      </c>
    </row>
    <row r="37" spans="1:12" ht="15.75" x14ac:dyDescent="0.25">
      <c r="A37" s="8">
        <v>34</v>
      </c>
      <c r="B37" s="2" t="s">
        <v>100</v>
      </c>
      <c r="C37" s="2" t="s">
        <v>101</v>
      </c>
      <c r="D37" s="12">
        <v>43007</v>
      </c>
      <c r="E37" s="13" t="s">
        <v>102</v>
      </c>
      <c r="F37" s="12">
        <v>42767</v>
      </c>
      <c r="G37" s="12">
        <v>43769</v>
      </c>
      <c r="H37" s="13" t="s">
        <v>32</v>
      </c>
      <c r="I37" s="14">
        <v>13050731.449999999</v>
      </c>
      <c r="J37" s="14">
        <v>8960148.1699999999</v>
      </c>
      <c r="K37" s="14">
        <v>8960148.1699999999</v>
      </c>
      <c r="L37" s="14">
        <v>4090583.28</v>
      </c>
    </row>
    <row r="38" spans="1:12" ht="47.25" x14ac:dyDescent="0.25">
      <c r="A38" s="8">
        <v>35</v>
      </c>
      <c r="B38" s="2" t="s">
        <v>100</v>
      </c>
      <c r="C38" s="2" t="s">
        <v>103</v>
      </c>
      <c r="D38" s="12">
        <v>43007</v>
      </c>
      <c r="E38" s="13" t="s">
        <v>104</v>
      </c>
      <c r="F38" s="12">
        <v>43069</v>
      </c>
      <c r="G38" s="12">
        <v>43830</v>
      </c>
      <c r="H38" s="13" t="s">
        <v>105</v>
      </c>
      <c r="I38" s="14">
        <v>12285240</v>
      </c>
      <c r="J38" s="14">
        <v>8198216.1699999999</v>
      </c>
      <c r="K38" s="14">
        <v>8198216.1699999999</v>
      </c>
      <c r="L38" s="14">
        <v>4087023.83</v>
      </c>
    </row>
    <row r="39" spans="1:12" ht="63" x14ac:dyDescent="0.25">
      <c r="A39" s="8">
        <v>36</v>
      </c>
      <c r="B39" s="2" t="s">
        <v>100</v>
      </c>
      <c r="C39" s="2" t="s">
        <v>106</v>
      </c>
      <c r="D39" s="12">
        <v>43007</v>
      </c>
      <c r="E39" s="13" t="s">
        <v>107</v>
      </c>
      <c r="F39" s="12">
        <v>43102</v>
      </c>
      <c r="G39" s="12">
        <v>43585</v>
      </c>
      <c r="H39" s="13" t="s">
        <v>20</v>
      </c>
      <c r="I39" s="14">
        <v>3584239.57</v>
      </c>
      <c r="J39" s="14">
        <v>3046603.63</v>
      </c>
      <c r="K39" s="14">
        <v>3046603.63</v>
      </c>
      <c r="L39" s="14">
        <v>537635.93999999994</v>
      </c>
    </row>
    <row r="40" spans="1:12" ht="47.25" x14ac:dyDescent="0.25">
      <c r="A40" s="8">
        <v>37</v>
      </c>
      <c r="B40" s="2" t="s">
        <v>100</v>
      </c>
      <c r="C40" s="2" t="s">
        <v>108</v>
      </c>
      <c r="D40" s="12">
        <v>43007</v>
      </c>
      <c r="E40" s="13" t="s">
        <v>109</v>
      </c>
      <c r="F40" s="12">
        <v>42776</v>
      </c>
      <c r="G40" s="12">
        <v>43830</v>
      </c>
      <c r="H40" s="13" t="s">
        <v>110</v>
      </c>
      <c r="I40" s="14">
        <v>17282347.640000001</v>
      </c>
      <c r="J40" s="14">
        <v>13017904.15</v>
      </c>
      <c r="K40" s="14">
        <v>13017904.15</v>
      </c>
      <c r="L40" s="14">
        <v>4264443.49</v>
      </c>
    </row>
    <row r="41" spans="1:12" ht="31.5" x14ac:dyDescent="0.25">
      <c r="A41" s="8">
        <v>38</v>
      </c>
      <c r="B41" s="2" t="s">
        <v>111</v>
      </c>
      <c r="C41" s="2" t="s">
        <v>112</v>
      </c>
      <c r="D41" s="12">
        <v>42923</v>
      </c>
      <c r="E41" s="13" t="s">
        <v>113</v>
      </c>
      <c r="F41" s="12">
        <v>42917</v>
      </c>
      <c r="G41" s="12">
        <v>43465</v>
      </c>
      <c r="H41" s="13" t="s">
        <v>114</v>
      </c>
      <c r="I41" s="14">
        <v>11869629.92</v>
      </c>
      <c r="J41" s="14">
        <v>7672855.8099999996</v>
      </c>
      <c r="K41" s="14">
        <v>7672855.8099999996</v>
      </c>
      <c r="L41" s="14">
        <v>4196774.1100000003</v>
      </c>
    </row>
    <row r="42" spans="1:12" ht="63" x14ac:dyDescent="0.25">
      <c r="A42" s="8">
        <v>39</v>
      </c>
      <c r="B42" s="2" t="s">
        <v>111</v>
      </c>
      <c r="C42" s="2" t="s">
        <v>115</v>
      </c>
      <c r="D42" s="12">
        <v>42899</v>
      </c>
      <c r="E42" s="13" t="s">
        <v>116</v>
      </c>
      <c r="F42" s="12">
        <v>42002</v>
      </c>
      <c r="G42" s="12">
        <v>43100</v>
      </c>
      <c r="H42" s="13" t="s">
        <v>117</v>
      </c>
      <c r="I42" s="14">
        <v>8121214.5800000001</v>
      </c>
      <c r="J42" s="14">
        <v>6199232.3799999999</v>
      </c>
      <c r="K42" s="14">
        <v>6199232.3799999999</v>
      </c>
      <c r="L42" s="14">
        <v>1921982.2</v>
      </c>
    </row>
    <row r="43" spans="1:12" ht="31.5" x14ac:dyDescent="0.25">
      <c r="A43" s="8">
        <v>40</v>
      </c>
      <c r="B43" s="2" t="s">
        <v>111</v>
      </c>
      <c r="C43" s="2" t="s">
        <v>118</v>
      </c>
      <c r="D43" s="12">
        <v>42908</v>
      </c>
      <c r="E43" s="13" t="s">
        <v>119</v>
      </c>
      <c r="F43" s="12">
        <v>42839</v>
      </c>
      <c r="G43" s="12">
        <v>43404</v>
      </c>
      <c r="H43" s="13" t="s">
        <v>120</v>
      </c>
      <c r="I43" s="14">
        <v>13508228.640000001</v>
      </c>
      <c r="J43" s="14">
        <v>8886283.8800000008</v>
      </c>
      <c r="K43" s="14">
        <v>8886283.8800000008</v>
      </c>
      <c r="L43" s="14">
        <v>4621944.76</v>
      </c>
    </row>
    <row r="44" spans="1:12" ht="47.25" x14ac:dyDescent="0.25">
      <c r="A44" s="8">
        <v>41</v>
      </c>
      <c r="B44" s="2" t="s">
        <v>111</v>
      </c>
      <c r="C44" s="2" t="s">
        <v>121</v>
      </c>
      <c r="D44" s="12">
        <v>42923</v>
      </c>
      <c r="E44" s="13" t="s">
        <v>122</v>
      </c>
      <c r="F44" s="12">
        <v>42979</v>
      </c>
      <c r="G44" s="12">
        <v>43465</v>
      </c>
      <c r="H44" s="13" t="s">
        <v>38</v>
      </c>
      <c r="I44" s="14">
        <v>4913131.59</v>
      </c>
      <c r="J44" s="14">
        <v>3785161.85</v>
      </c>
      <c r="K44" s="14">
        <v>3785161.85</v>
      </c>
      <c r="L44" s="14">
        <v>1127969.74</v>
      </c>
    </row>
    <row r="45" spans="1:12" ht="15.75" x14ac:dyDescent="0.25">
      <c r="A45" s="8">
        <v>42</v>
      </c>
      <c r="B45" s="2" t="s">
        <v>111</v>
      </c>
      <c r="C45" s="2" t="s">
        <v>123</v>
      </c>
      <c r="D45" s="12">
        <v>43096</v>
      </c>
      <c r="E45" s="13" t="s">
        <v>124</v>
      </c>
      <c r="F45" s="12">
        <v>42979</v>
      </c>
      <c r="G45" s="12">
        <v>43773</v>
      </c>
      <c r="H45" s="13" t="s">
        <v>125</v>
      </c>
      <c r="I45" s="14">
        <v>2609751.27</v>
      </c>
      <c r="J45" s="14">
        <v>2218288.5699999998</v>
      </c>
      <c r="K45" s="14">
        <v>2218288.5699999998</v>
      </c>
      <c r="L45" s="14">
        <v>391462.7</v>
      </c>
    </row>
    <row r="46" spans="1:12" ht="15.75" x14ac:dyDescent="0.25">
      <c r="A46" s="8">
        <v>43</v>
      </c>
      <c r="B46" s="2" t="s">
        <v>111</v>
      </c>
      <c r="C46" s="2" t="s">
        <v>126</v>
      </c>
      <c r="D46" s="12">
        <v>42923</v>
      </c>
      <c r="E46" s="13" t="s">
        <v>127</v>
      </c>
      <c r="F46" s="12">
        <v>42979</v>
      </c>
      <c r="G46" s="12">
        <v>43799</v>
      </c>
      <c r="H46" s="13" t="s">
        <v>125</v>
      </c>
      <c r="I46" s="14">
        <v>4191991.91</v>
      </c>
      <c r="J46" s="14">
        <v>3498091.62</v>
      </c>
      <c r="K46" s="14">
        <v>3498091.62</v>
      </c>
      <c r="L46" s="14">
        <v>693900.29</v>
      </c>
    </row>
    <row r="47" spans="1:12" ht="15.75" x14ac:dyDescent="0.25">
      <c r="A47" s="8">
        <v>44</v>
      </c>
      <c r="B47" s="2" t="s">
        <v>111</v>
      </c>
      <c r="C47" s="2" t="s">
        <v>128</v>
      </c>
      <c r="D47" s="12">
        <v>42923</v>
      </c>
      <c r="E47" s="13" t="s">
        <v>129</v>
      </c>
      <c r="F47" s="12">
        <v>42979</v>
      </c>
      <c r="G47" s="12">
        <v>43799</v>
      </c>
      <c r="H47" s="13" t="s">
        <v>125</v>
      </c>
      <c r="I47" s="14">
        <v>11156887.539999999</v>
      </c>
      <c r="J47" s="14">
        <v>9450705.9000000004</v>
      </c>
      <c r="K47" s="14">
        <v>9450705.9000000004</v>
      </c>
      <c r="L47" s="14">
        <v>1706181.64</v>
      </c>
    </row>
    <row r="48" spans="1:12" ht="15.75" x14ac:dyDescent="0.25">
      <c r="A48" s="8">
        <v>45</v>
      </c>
      <c r="B48" s="2" t="s">
        <v>111</v>
      </c>
      <c r="C48" s="2" t="s">
        <v>130</v>
      </c>
      <c r="D48" s="12">
        <v>42923</v>
      </c>
      <c r="E48" s="13" t="s">
        <v>131</v>
      </c>
      <c r="F48" s="12">
        <v>42979</v>
      </c>
      <c r="G48" s="12">
        <v>43773</v>
      </c>
      <c r="H48" s="13" t="s">
        <v>125</v>
      </c>
      <c r="I48" s="14">
        <v>4713420.2699999996</v>
      </c>
      <c r="J48" s="14">
        <v>4006407.22</v>
      </c>
      <c r="K48" s="14">
        <v>4006407.22</v>
      </c>
      <c r="L48" s="14">
        <v>707013.05</v>
      </c>
    </row>
    <row r="49" spans="1:12" ht="47.25" x14ac:dyDescent="0.25">
      <c r="A49" s="8">
        <v>46</v>
      </c>
      <c r="B49" s="2" t="s">
        <v>111</v>
      </c>
      <c r="C49" s="2" t="s">
        <v>132</v>
      </c>
      <c r="D49" s="12">
        <v>42923</v>
      </c>
      <c r="E49" s="13" t="s">
        <v>133</v>
      </c>
      <c r="F49" s="12">
        <v>42962</v>
      </c>
      <c r="G49" s="12">
        <v>43439</v>
      </c>
      <c r="H49" s="13" t="s">
        <v>26</v>
      </c>
      <c r="I49" s="14">
        <v>8164924.5999999996</v>
      </c>
      <c r="J49" s="14">
        <v>6607835.9100000001</v>
      </c>
      <c r="K49" s="14">
        <v>6607835.9100000001</v>
      </c>
      <c r="L49" s="14">
        <v>1557088.69</v>
      </c>
    </row>
    <row r="50" spans="1:12" ht="15.75" x14ac:dyDescent="0.25">
      <c r="A50" s="8">
        <v>47</v>
      </c>
      <c r="B50" s="2" t="s">
        <v>134</v>
      </c>
      <c r="C50" s="2" t="s">
        <v>135</v>
      </c>
      <c r="D50" s="12">
        <v>43007</v>
      </c>
      <c r="E50" s="13" t="s">
        <v>136</v>
      </c>
      <c r="F50" s="12">
        <v>42293</v>
      </c>
      <c r="G50" s="12">
        <v>44012</v>
      </c>
      <c r="H50" s="13" t="s">
        <v>32</v>
      </c>
      <c r="I50" s="14">
        <v>21649427.77</v>
      </c>
      <c r="J50" s="14">
        <v>16399441.51</v>
      </c>
      <c r="K50" s="14">
        <v>16399441.51</v>
      </c>
      <c r="L50" s="14">
        <v>5249986.26</v>
      </c>
    </row>
    <row r="51" spans="1:12" ht="47.25" x14ac:dyDescent="0.25">
      <c r="A51" s="8">
        <v>48</v>
      </c>
      <c r="B51" s="2" t="s">
        <v>137</v>
      </c>
      <c r="C51" s="2" t="s">
        <v>138</v>
      </c>
      <c r="D51" s="12">
        <v>42941</v>
      </c>
      <c r="E51" s="13" t="s">
        <v>139</v>
      </c>
      <c r="F51" s="12">
        <v>42195</v>
      </c>
      <c r="G51" s="12">
        <v>43465</v>
      </c>
      <c r="H51" s="13" t="s">
        <v>20</v>
      </c>
      <c r="I51" s="14">
        <v>8234544.21</v>
      </c>
      <c r="J51" s="14">
        <v>6999362.5700000003</v>
      </c>
      <c r="K51" s="14">
        <v>6999362.5700000003</v>
      </c>
      <c r="L51" s="14">
        <v>1235181.6399999999</v>
      </c>
    </row>
    <row r="52" spans="1:12" ht="31.5" x14ac:dyDescent="0.25">
      <c r="A52" s="8">
        <v>49</v>
      </c>
      <c r="B52" s="2" t="s">
        <v>137</v>
      </c>
      <c r="C52" s="2" t="s">
        <v>140</v>
      </c>
      <c r="D52" s="12">
        <v>42923</v>
      </c>
      <c r="E52" s="13" t="s">
        <v>141</v>
      </c>
      <c r="F52" s="12">
        <v>42948</v>
      </c>
      <c r="G52" s="12">
        <v>43220</v>
      </c>
      <c r="H52" s="13" t="s">
        <v>26</v>
      </c>
      <c r="I52" s="14">
        <v>2252295.71</v>
      </c>
      <c r="J52" s="14">
        <v>1882746.16</v>
      </c>
      <c r="K52" s="14">
        <v>1882746.16</v>
      </c>
      <c r="L52" s="14">
        <v>369549.55</v>
      </c>
    </row>
    <row r="53" spans="1:12" ht="31.5" x14ac:dyDescent="0.25">
      <c r="A53" s="8">
        <v>50</v>
      </c>
      <c r="B53" s="2" t="s">
        <v>142</v>
      </c>
      <c r="C53" s="2" t="s">
        <v>143</v>
      </c>
      <c r="D53" s="12">
        <v>43098</v>
      </c>
      <c r="E53" s="13" t="s">
        <v>144</v>
      </c>
      <c r="F53" s="12">
        <v>43039</v>
      </c>
      <c r="G53" s="12">
        <v>44104</v>
      </c>
      <c r="H53" s="13" t="s">
        <v>32</v>
      </c>
      <c r="I53" s="14">
        <v>153753113.72999999</v>
      </c>
      <c r="J53" s="14">
        <v>106611085.01000001</v>
      </c>
      <c r="K53" s="14">
        <v>106611085.01000001</v>
      </c>
      <c r="L53" s="14">
        <v>47142028.719999999</v>
      </c>
    </row>
    <row r="54" spans="1:12" ht="31.5" x14ac:dyDescent="0.25">
      <c r="A54" s="8">
        <v>51</v>
      </c>
      <c r="B54" s="2" t="s">
        <v>142</v>
      </c>
      <c r="C54" s="2" t="s">
        <v>145</v>
      </c>
      <c r="D54" s="12">
        <v>43098</v>
      </c>
      <c r="E54" s="13" t="s">
        <v>146</v>
      </c>
      <c r="F54" s="12">
        <v>43283</v>
      </c>
      <c r="G54" s="12">
        <v>43830</v>
      </c>
      <c r="H54" s="13" t="s">
        <v>23</v>
      </c>
      <c r="I54" s="14">
        <v>5288502.05</v>
      </c>
      <c r="J54" s="14">
        <v>4495226.7300000004</v>
      </c>
      <c r="K54" s="14">
        <v>4495226.7300000004</v>
      </c>
      <c r="L54" s="14">
        <v>793275.32</v>
      </c>
    </row>
    <row r="55" spans="1:12" ht="63" x14ac:dyDescent="0.25">
      <c r="A55" s="8">
        <v>52</v>
      </c>
      <c r="B55" s="2" t="s">
        <v>142</v>
      </c>
      <c r="C55" s="2" t="s">
        <v>147</v>
      </c>
      <c r="D55" s="12">
        <v>43098</v>
      </c>
      <c r="E55" s="13" t="s">
        <v>148</v>
      </c>
      <c r="F55" s="12">
        <v>43282</v>
      </c>
      <c r="G55" s="12">
        <v>43830</v>
      </c>
      <c r="H55" s="13" t="s">
        <v>44</v>
      </c>
      <c r="I55" s="14">
        <v>2551813.35</v>
      </c>
      <c r="J55" s="14">
        <v>2153401.34</v>
      </c>
      <c r="K55" s="14">
        <v>2153401.34</v>
      </c>
      <c r="L55" s="14">
        <v>398412.01</v>
      </c>
    </row>
    <row r="56" spans="1:12" ht="15.75" x14ac:dyDescent="0.25">
      <c r="A56" s="8">
        <v>53</v>
      </c>
      <c r="B56" s="2" t="s">
        <v>142</v>
      </c>
      <c r="C56" s="2" t="s">
        <v>149</v>
      </c>
      <c r="D56" s="12">
        <v>43098</v>
      </c>
      <c r="E56" s="13" t="s">
        <v>150</v>
      </c>
      <c r="F56" s="12">
        <v>42797</v>
      </c>
      <c r="G56" s="12">
        <v>44104</v>
      </c>
      <c r="H56" s="13" t="s">
        <v>71</v>
      </c>
      <c r="I56" s="14">
        <v>28827593.52</v>
      </c>
      <c r="J56" s="14">
        <v>22400313.350000001</v>
      </c>
      <c r="K56" s="14">
        <v>22400313.350000001</v>
      </c>
      <c r="L56" s="14">
        <v>6427280.1699999999</v>
      </c>
    </row>
    <row r="57" spans="1:12" ht="31.5" x14ac:dyDescent="0.25">
      <c r="A57" s="8">
        <v>54</v>
      </c>
      <c r="B57" s="2" t="s">
        <v>142</v>
      </c>
      <c r="C57" s="2" t="s">
        <v>151</v>
      </c>
      <c r="D57" s="12">
        <v>43098</v>
      </c>
      <c r="E57" s="13" t="s">
        <v>152</v>
      </c>
      <c r="F57" s="12">
        <v>43132</v>
      </c>
      <c r="G57" s="12">
        <v>43799</v>
      </c>
      <c r="H57" s="13" t="s">
        <v>35</v>
      </c>
      <c r="I57" s="14">
        <v>8173371.6600000001</v>
      </c>
      <c r="J57" s="14">
        <v>6947365.9000000004</v>
      </c>
      <c r="K57" s="14">
        <v>6947365.9000000004</v>
      </c>
      <c r="L57" s="14">
        <v>1226005.76</v>
      </c>
    </row>
    <row r="58" spans="1:12" s="4" customFormat="1" ht="31.5" x14ac:dyDescent="0.25">
      <c r="A58" s="2">
        <v>55</v>
      </c>
      <c r="B58" s="2" t="s">
        <v>142</v>
      </c>
      <c r="C58" s="2" t="s">
        <v>153</v>
      </c>
      <c r="D58" s="12">
        <v>43098</v>
      </c>
      <c r="E58" s="13" t="s">
        <v>154</v>
      </c>
      <c r="F58" s="12">
        <v>43160</v>
      </c>
      <c r="G58" s="12">
        <v>43830</v>
      </c>
      <c r="H58" s="13" t="s">
        <v>50</v>
      </c>
      <c r="I58" s="14">
        <v>3902333.79</v>
      </c>
      <c r="J58" s="14">
        <v>3316983.72</v>
      </c>
      <c r="K58" s="14">
        <v>3316983.72</v>
      </c>
      <c r="L58" s="14">
        <v>585350.06999999995</v>
      </c>
    </row>
    <row r="59" spans="1:12" s="4" customFormat="1" ht="47.25" x14ac:dyDescent="0.25">
      <c r="A59" s="2">
        <v>56</v>
      </c>
      <c r="B59" s="2" t="s">
        <v>155</v>
      </c>
      <c r="C59" s="2" t="s">
        <v>156</v>
      </c>
      <c r="D59" s="12">
        <v>43250</v>
      </c>
      <c r="E59" s="13" t="s">
        <v>157</v>
      </c>
      <c r="F59" s="12">
        <v>42829</v>
      </c>
      <c r="G59" s="12">
        <v>43373</v>
      </c>
      <c r="H59" s="13" t="s">
        <v>117</v>
      </c>
      <c r="I59" s="14">
        <v>3520617.96</v>
      </c>
      <c r="J59" s="14">
        <v>2992525.26</v>
      </c>
      <c r="K59" s="14">
        <v>2992525.26</v>
      </c>
      <c r="L59" s="14">
        <v>528092.69999999995</v>
      </c>
    </row>
    <row r="60" spans="1:12" s="4" customFormat="1" ht="47.25" x14ac:dyDescent="0.25">
      <c r="A60" s="2">
        <v>57</v>
      </c>
      <c r="B60" s="2" t="s">
        <v>155</v>
      </c>
      <c r="C60" s="2" t="s">
        <v>158</v>
      </c>
      <c r="D60" s="12">
        <v>43238</v>
      </c>
      <c r="E60" s="13" t="s">
        <v>159</v>
      </c>
      <c r="F60" s="12">
        <v>43192</v>
      </c>
      <c r="G60" s="12">
        <v>43830</v>
      </c>
      <c r="H60" s="13" t="s">
        <v>160</v>
      </c>
      <c r="I60" s="14">
        <v>8096658.0899999999</v>
      </c>
      <c r="J60" s="14">
        <v>6281742.3099999996</v>
      </c>
      <c r="K60" s="14">
        <v>6281742.3099999996</v>
      </c>
      <c r="L60" s="14">
        <v>1814915.78</v>
      </c>
    </row>
    <row r="61" spans="1:12" s="4" customFormat="1" ht="47.25" x14ac:dyDescent="0.25">
      <c r="A61" s="2">
        <v>58</v>
      </c>
      <c r="B61" s="2" t="s">
        <v>155</v>
      </c>
      <c r="C61" s="2" t="s">
        <v>161</v>
      </c>
      <c r="D61" s="12">
        <v>43238</v>
      </c>
      <c r="E61" s="13" t="s">
        <v>162</v>
      </c>
      <c r="F61" s="12">
        <v>43192</v>
      </c>
      <c r="G61" s="12">
        <v>43830</v>
      </c>
      <c r="H61" s="13" t="s">
        <v>160</v>
      </c>
      <c r="I61" s="14">
        <v>7453088.5300000003</v>
      </c>
      <c r="J61" s="14">
        <v>3302402.96</v>
      </c>
      <c r="K61" s="14">
        <v>3302402.96</v>
      </c>
      <c r="L61" s="14">
        <v>4150685.57</v>
      </c>
    </row>
    <row r="62" spans="1:12" s="4" customFormat="1" ht="47.25" x14ac:dyDescent="0.25">
      <c r="A62" s="2">
        <v>59</v>
      </c>
      <c r="B62" s="2" t="s">
        <v>163</v>
      </c>
      <c r="C62" s="2" t="s">
        <v>164</v>
      </c>
      <c r="D62" s="12">
        <v>43280</v>
      </c>
      <c r="E62" s="13" t="s">
        <v>165</v>
      </c>
      <c r="F62" s="12">
        <v>43222</v>
      </c>
      <c r="G62" s="12">
        <v>44196</v>
      </c>
      <c r="H62" s="13" t="s">
        <v>166</v>
      </c>
      <c r="I62" s="14">
        <v>17783347.539999999</v>
      </c>
      <c r="J62" s="14">
        <v>14339541.970000001</v>
      </c>
      <c r="K62" s="14">
        <v>14339541.970000001</v>
      </c>
      <c r="L62" s="14">
        <v>3443805.57</v>
      </c>
    </row>
    <row r="63" spans="1:12" s="4" customFormat="1" ht="15.75" x14ac:dyDescent="0.25">
      <c r="A63" s="2">
        <v>60</v>
      </c>
      <c r="B63" s="2" t="s">
        <v>163</v>
      </c>
      <c r="C63" s="2" t="s">
        <v>167</v>
      </c>
      <c r="D63" s="12">
        <v>43280</v>
      </c>
      <c r="E63" s="13" t="s">
        <v>168</v>
      </c>
      <c r="F63" s="12">
        <v>43313</v>
      </c>
      <c r="G63" s="12">
        <v>44469</v>
      </c>
      <c r="H63" s="13" t="s">
        <v>57</v>
      </c>
      <c r="I63" s="14">
        <v>11632376.880000001</v>
      </c>
      <c r="J63" s="14">
        <v>9594226.3499999996</v>
      </c>
      <c r="K63" s="14">
        <v>9594226.3499999996</v>
      </c>
      <c r="L63" s="14">
        <v>2038150.53</v>
      </c>
    </row>
    <row r="64" spans="1:12" s="4" customFormat="1" ht="63" x14ac:dyDescent="0.25">
      <c r="A64" s="2">
        <v>61</v>
      </c>
      <c r="B64" s="2" t="s">
        <v>163</v>
      </c>
      <c r="C64" s="2" t="s">
        <v>169</v>
      </c>
      <c r="D64" s="12">
        <v>43280</v>
      </c>
      <c r="E64" s="13" t="s">
        <v>170</v>
      </c>
      <c r="F64" s="12">
        <v>42993</v>
      </c>
      <c r="G64" s="12">
        <v>43830</v>
      </c>
      <c r="H64" s="13" t="s">
        <v>60</v>
      </c>
      <c r="I64" s="14">
        <v>27988875.07</v>
      </c>
      <c r="J64" s="14">
        <v>20207320.649999999</v>
      </c>
      <c r="K64" s="14">
        <v>20207320.649999999</v>
      </c>
      <c r="L64" s="14">
        <v>7781554.4199999999</v>
      </c>
    </row>
    <row r="65" spans="1:12" s="4" customFormat="1" ht="31.5" x14ac:dyDescent="0.25">
      <c r="A65" s="2">
        <v>62</v>
      </c>
      <c r="B65" s="2" t="s">
        <v>163</v>
      </c>
      <c r="C65" s="2" t="s">
        <v>171</v>
      </c>
      <c r="D65" s="12">
        <v>43280</v>
      </c>
      <c r="E65" s="13" t="s">
        <v>172</v>
      </c>
      <c r="F65" s="12">
        <v>43146</v>
      </c>
      <c r="G65" s="12">
        <v>44196</v>
      </c>
      <c r="H65" s="13" t="s">
        <v>120</v>
      </c>
      <c r="I65" s="14">
        <v>37024428.600000001</v>
      </c>
      <c r="J65" s="14">
        <v>13894205.09</v>
      </c>
      <c r="K65" s="14">
        <v>13894205.09</v>
      </c>
      <c r="L65" s="14">
        <v>23130223.510000002</v>
      </c>
    </row>
    <row r="66" spans="1:12" s="4" customFormat="1" ht="31.5" x14ac:dyDescent="0.25">
      <c r="A66" s="2">
        <v>63</v>
      </c>
      <c r="B66" s="2" t="s">
        <v>173</v>
      </c>
      <c r="C66" s="2" t="s">
        <v>174</v>
      </c>
      <c r="D66" s="12">
        <v>42951</v>
      </c>
      <c r="E66" s="13" t="s">
        <v>175</v>
      </c>
      <c r="F66" s="12">
        <v>42919</v>
      </c>
      <c r="G66" s="12">
        <v>43281</v>
      </c>
      <c r="H66" s="13" t="s">
        <v>57</v>
      </c>
      <c r="I66" s="14">
        <v>2941011.3</v>
      </c>
      <c r="J66" s="14">
        <v>2499859.6</v>
      </c>
      <c r="K66" s="14">
        <v>2499859.6</v>
      </c>
      <c r="L66" s="14">
        <v>441151.7</v>
      </c>
    </row>
    <row r="67" spans="1:12" ht="31.5" x14ac:dyDescent="0.25">
      <c r="A67" s="8">
        <v>64</v>
      </c>
      <c r="B67" s="2" t="s">
        <v>173</v>
      </c>
      <c r="C67" s="2" t="s">
        <v>176</v>
      </c>
      <c r="D67" s="12">
        <v>42941</v>
      </c>
      <c r="E67" s="13" t="s">
        <v>177</v>
      </c>
      <c r="F67" s="12">
        <v>42917</v>
      </c>
      <c r="G67" s="12">
        <v>43465</v>
      </c>
      <c r="H67" s="13" t="s">
        <v>20</v>
      </c>
      <c r="I67" s="14">
        <v>1166381.26</v>
      </c>
      <c r="J67" s="14">
        <v>792214.83</v>
      </c>
      <c r="K67" s="14">
        <v>792214.83</v>
      </c>
      <c r="L67" s="14">
        <v>374166.43</v>
      </c>
    </row>
    <row r="68" spans="1:12" ht="31.5" x14ac:dyDescent="0.25">
      <c r="A68" s="8">
        <v>65</v>
      </c>
      <c r="B68" s="2" t="s">
        <v>173</v>
      </c>
      <c r="C68" s="2" t="s">
        <v>178</v>
      </c>
      <c r="D68" s="12">
        <v>43007</v>
      </c>
      <c r="E68" s="13" t="s">
        <v>179</v>
      </c>
      <c r="F68" s="12">
        <v>42849</v>
      </c>
      <c r="G68" s="12">
        <v>43371</v>
      </c>
      <c r="H68" s="13" t="s">
        <v>26</v>
      </c>
      <c r="I68" s="14">
        <v>5015670.26</v>
      </c>
      <c r="J68" s="14">
        <v>1380814.02</v>
      </c>
      <c r="K68" s="14">
        <v>1380814.02</v>
      </c>
      <c r="L68" s="14">
        <v>3634856.24</v>
      </c>
    </row>
    <row r="69" spans="1:12" ht="31.5" x14ac:dyDescent="0.25">
      <c r="A69" s="8">
        <v>66</v>
      </c>
      <c r="B69" s="2" t="s">
        <v>173</v>
      </c>
      <c r="C69" s="2" t="s">
        <v>180</v>
      </c>
      <c r="D69" s="12">
        <v>42951</v>
      </c>
      <c r="E69" s="13" t="s">
        <v>181</v>
      </c>
      <c r="F69" s="12">
        <v>42586</v>
      </c>
      <c r="G69" s="12">
        <v>43465</v>
      </c>
      <c r="H69" s="13" t="s">
        <v>32</v>
      </c>
      <c r="I69" s="14">
        <v>10473241.050000001</v>
      </c>
      <c r="J69" s="14">
        <v>8539985.5500000007</v>
      </c>
      <c r="K69" s="14">
        <v>8539985.5500000007</v>
      </c>
      <c r="L69" s="14">
        <v>1933255.5</v>
      </c>
    </row>
    <row r="70" spans="1:12" ht="63" x14ac:dyDescent="0.25">
      <c r="A70" s="8">
        <v>67</v>
      </c>
      <c r="B70" s="2" t="s">
        <v>173</v>
      </c>
      <c r="C70" s="2" t="s">
        <v>182</v>
      </c>
      <c r="D70" s="12">
        <v>42951</v>
      </c>
      <c r="E70" s="13" t="s">
        <v>183</v>
      </c>
      <c r="F70" s="12">
        <v>41737</v>
      </c>
      <c r="G70" s="12">
        <v>43465</v>
      </c>
      <c r="H70" s="13" t="s">
        <v>184</v>
      </c>
      <c r="I70" s="14">
        <v>7885671.6600000001</v>
      </c>
      <c r="J70" s="14">
        <v>6683587.8899999997</v>
      </c>
      <c r="K70" s="14">
        <v>6683587.8899999997</v>
      </c>
      <c r="L70" s="14">
        <v>1202083.77</v>
      </c>
    </row>
    <row r="71" spans="1:12" ht="31.5" x14ac:dyDescent="0.25">
      <c r="A71" s="8">
        <v>68</v>
      </c>
      <c r="B71" s="2" t="s">
        <v>173</v>
      </c>
      <c r="C71" s="2" t="s">
        <v>185</v>
      </c>
      <c r="D71" s="12">
        <v>43007</v>
      </c>
      <c r="E71" s="13" t="s">
        <v>186</v>
      </c>
      <c r="F71" s="12">
        <v>43054</v>
      </c>
      <c r="G71" s="12">
        <v>43434</v>
      </c>
      <c r="H71" s="13" t="s">
        <v>50</v>
      </c>
      <c r="I71" s="14">
        <v>3991984.77</v>
      </c>
      <c r="J71" s="14">
        <v>3393187.05</v>
      </c>
      <c r="K71" s="14">
        <v>3393187.05</v>
      </c>
      <c r="L71" s="14">
        <v>598797.72</v>
      </c>
    </row>
    <row r="72" spans="1:12" ht="31.5" x14ac:dyDescent="0.25">
      <c r="A72" s="8">
        <v>69</v>
      </c>
      <c r="B72" s="2" t="s">
        <v>173</v>
      </c>
      <c r="C72" s="2" t="s">
        <v>187</v>
      </c>
      <c r="D72" s="12">
        <v>43007</v>
      </c>
      <c r="E72" s="13" t="s">
        <v>188</v>
      </c>
      <c r="F72" s="12">
        <v>42887</v>
      </c>
      <c r="G72" s="12">
        <v>43252</v>
      </c>
      <c r="H72" s="13" t="s">
        <v>120</v>
      </c>
      <c r="I72" s="14">
        <v>2716629</v>
      </c>
      <c r="J72" s="14">
        <v>2309134.65</v>
      </c>
      <c r="K72" s="14">
        <v>2309134.65</v>
      </c>
      <c r="L72" s="14">
        <v>407494.35</v>
      </c>
    </row>
    <row r="73" spans="1:12" ht="31.5" x14ac:dyDescent="0.25">
      <c r="A73" s="8">
        <v>70</v>
      </c>
      <c r="B73" s="2" t="s">
        <v>173</v>
      </c>
      <c r="C73" s="2" t="s">
        <v>189</v>
      </c>
      <c r="D73" s="12">
        <v>42951</v>
      </c>
      <c r="E73" s="13" t="s">
        <v>190</v>
      </c>
      <c r="F73" s="12">
        <v>42919</v>
      </c>
      <c r="G73" s="12">
        <v>43465</v>
      </c>
      <c r="H73" s="13" t="s">
        <v>160</v>
      </c>
      <c r="I73" s="14">
        <v>10401368.960000001</v>
      </c>
      <c r="J73" s="14">
        <v>8841163.6099999994</v>
      </c>
      <c r="K73" s="14">
        <v>8841163.6099999994</v>
      </c>
      <c r="L73" s="14">
        <v>1560205.35</v>
      </c>
    </row>
    <row r="74" spans="1:12" ht="31.5" x14ac:dyDescent="0.25">
      <c r="A74" s="8">
        <v>71</v>
      </c>
      <c r="B74" s="2" t="s">
        <v>191</v>
      </c>
      <c r="C74" s="2" t="s">
        <v>192</v>
      </c>
      <c r="D74" s="12">
        <v>42734</v>
      </c>
      <c r="E74" s="13" t="s">
        <v>193</v>
      </c>
      <c r="F74" s="12">
        <v>41640</v>
      </c>
      <c r="G74" s="12">
        <v>43069</v>
      </c>
      <c r="H74" s="13" t="s">
        <v>194</v>
      </c>
      <c r="I74" s="14">
        <v>94115814.260000005</v>
      </c>
      <c r="J74" s="14">
        <v>40999146.259999998</v>
      </c>
      <c r="K74" s="14">
        <v>40999146.259999998</v>
      </c>
      <c r="L74" s="14">
        <v>53116668</v>
      </c>
    </row>
    <row r="75" spans="1:12" ht="31.5" x14ac:dyDescent="0.25">
      <c r="A75" s="8">
        <v>72</v>
      </c>
      <c r="B75" s="2" t="s">
        <v>195</v>
      </c>
      <c r="C75" s="2" t="s">
        <v>196</v>
      </c>
      <c r="D75" s="12">
        <v>43172</v>
      </c>
      <c r="E75" s="13" t="s">
        <v>197</v>
      </c>
      <c r="F75" s="12">
        <v>41640</v>
      </c>
      <c r="G75" s="12">
        <v>43830</v>
      </c>
      <c r="H75" s="13" t="s">
        <v>32</v>
      </c>
      <c r="I75" s="14">
        <v>40262128.649999999</v>
      </c>
      <c r="J75" s="14">
        <v>12296563.91</v>
      </c>
      <c r="K75" s="14">
        <v>12296563.91</v>
      </c>
      <c r="L75" s="14">
        <v>27965564.739999998</v>
      </c>
    </row>
    <row r="76" spans="1:12" ht="47.25" x14ac:dyDescent="0.25">
      <c r="A76" s="8">
        <v>73</v>
      </c>
      <c r="B76" s="2" t="s">
        <v>198</v>
      </c>
      <c r="C76" s="2" t="s">
        <v>199</v>
      </c>
      <c r="D76" s="12">
        <v>42915</v>
      </c>
      <c r="E76" s="13" t="s">
        <v>200</v>
      </c>
      <c r="F76" s="12">
        <v>42887</v>
      </c>
      <c r="G76" s="12">
        <v>43373</v>
      </c>
      <c r="H76" s="13" t="s">
        <v>201</v>
      </c>
      <c r="I76" s="14">
        <v>478328.69</v>
      </c>
      <c r="J76" s="14">
        <v>406579.38</v>
      </c>
      <c r="K76" s="14">
        <v>406579.38</v>
      </c>
      <c r="L76" s="14">
        <v>71749.31</v>
      </c>
    </row>
    <row r="77" spans="1:12" ht="47.25" x14ac:dyDescent="0.25">
      <c r="A77" s="8">
        <v>74</v>
      </c>
      <c r="B77" s="2" t="s">
        <v>198</v>
      </c>
      <c r="C77" s="2" t="s">
        <v>202</v>
      </c>
      <c r="D77" s="12">
        <v>42907</v>
      </c>
      <c r="E77" s="13" t="s">
        <v>203</v>
      </c>
      <c r="F77" s="12">
        <v>42795</v>
      </c>
      <c r="G77" s="12">
        <v>43343</v>
      </c>
      <c r="H77" s="13" t="s">
        <v>204</v>
      </c>
      <c r="I77" s="14">
        <v>1116577.1000000001</v>
      </c>
      <c r="J77" s="14">
        <v>949090.53</v>
      </c>
      <c r="K77" s="14">
        <v>949090.53</v>
      </c>
      <c r="L77" s="14">
        <v>167486.57</v>
      </c>
    </row>
    <row r="78" spans="1:12" ht="47.25" x14ac:dyDescent="0.25">
      <c r="A78" s="8">
        <v>75</v>
      </c>
      <c r="B78" s="2" t="s">
        <v>198</v>
      </c>
      <c r="C78" s="2" t="s">
        <v>205</v>
      </c>
      <c r="D78" s="12">
        <v>42922</v>
      </c>
      <c r="E78" s="13" t="s">
        <v>206</v>
      </c>
      <c r="F78" s="12">
        <v>42887</v>
      </c>
      <c r="G78" s="12">
        <v>43343</v>
      </c>
      <c r="H78" s="13" t="s">
        <v>207</v>
      </c>
      <c r="I78" s="14">
        <v>1021590.41</v>
      </c>
      <c r="J78" s="14">
        <v>868351.84</v>
      </c>
      <c r="K78" s="14">
        <v>868351.84</v>
      </c>
      <c r="L78" s="14">
        <v>153238.57</v>
      </c>
    </row>
    <row r="79" spans="1:12" ht="31.5" x14ac:dyDescent="0.25">
      <c r="A79" s="8">
        <v>76</v>
      </c>
      <c r="B79" s="2" t="s">
        <v>198</v>
      </c>
      <c r="C79" s="2" t="s">
        <v>208</v>
      </c>
      <c r="D79" s="12">
        <v>42909</v>
      </c>
      <c r="E79" s="13" t="s">
        <v>209</v>
      </c>
      <c r="F79" s="12">
        <v>42917</v>
      </c>
      <c r="G79" s="12">
        <v>43343</v>
      </c>
      <c r="H79" s="13" t="s">
        <v>210</v>
      </c>
      <c r="I79" s="14">
        <v>293942.21000000002</v>
      </c>
      <c r="J79" s="14">
        <v>249850.87</v>
      </c>
      <c r="K79" s="14">
        <v>249850.87</v>
      </c>
      <c r="L79" s="14">
        <v>44091.34</v>
      </c>
    </row>
    <row r="80" spans="1:12" ht="47.25" x14ac:dyDescent="0.25">
      <c r="A80" s="8">
        <v>77</v>
      </c>
      <c r="B80" s="2" t="s">
        <v>198</v>
      </c>
      <c r="C80" s="2" t="s">
        <v>211</v>
      </c>
      <c r="D80" s="12">
        <v>42984</v>
      </c>
      <c r="E80" s="13" t="s">
        <v>212</v>
      </c>
      <c r="F80" s="12">
        <v>42979</v>
      </c>
      <c r="G80" s="12">
        <v>43465</v>
      </c>
      <c r="H80" s="13" t="s">
        <v>213</v>
      </c>
      <c r="I80" s="14">
        <v>2513670.7799999998</v>
      </c>
      <c r="J80" s="14">
        <v>2136620.16</v>
      </c>
      <c r="K80" s="14">
        <v>2136620.16</v>
      </c>
      <c r="L80" s="14">
        <v>377050.62</v>
      </c>
    </row>
    <row r="81" spans="1:12" ht="173.25" x14ac:dyDescent="0.25">
      <c r="A81" s="8">
        <v>78</v>
      </c>
      <c r="B81" s="2" t="s">
        <v>214</v>
      </c>
      <c r="C81" s="2" t="s">
        <v>215</v>
      </c>
      <c r="D81" s="12">
        <v>42860</v>
      </c>
      <c r="E81" s="13" t="s">
        <v>216</v>
      </c>
      <c r="F81" s="12">
        <v>42795</v>
      </c>
      <c r="G81" s="12">
        <v>43890</v>
      </c>
      <c r="H81" s="13" t="s">
        <v>217</v>
      </c>
      <c r="I81" s="14">
        <v>13363750.300000001</v>
      </c>
      <c r="J81" s="14">
        <v>12694511.48</v>
      </c>
      <c r="K81" s="14">
        <v>11359187.75</v>
      </c>
      <c r="L81" s="14">
        <v>669238.81999999995</v>
      </c>
    </row>
    <row r="82" spans="1:12" ht="47.25" x14ac:dyDescent="0.25">
      <c r="A82" s="8">
        <v>79</v>
      </c>
      <c r="B82" s="2" t="s">
        <v>218</v>
      </c>
      <c r="C82" s="2" t="s">
        <v>219</v>
      </c>
      <c r="D82" s="12">
        <v>42781</v>
      </c>
      <c r="E82" s="13" t="s">
        <v>220</v>
      </c>
      <c r="F82" s="12">
        <v>42736</v>
      </c>
      <c r="G82" s="12">
        <v>43769</v>
      </c>
      <c r="H82" s="13" t="s">
        <v>221</v>
      </c>
      <c r="I82" s="14">
        <v>13305160</v>
      </c>
      <c r="J82" s="14">
        <v>12598660</v>
      </c>
      <c r="K82" s="14">
        <v>11309386</v>
      </c>
      <c r="L82" s="14">
        <v>706500</v>
      </c>
    </row>
    <row r="83" spans="1:12" ht="31.5" x14ac:dyDescent="0.25">
      <c r="A83" s="8">
        <v>80</v>
      </c>
      <c r="B83" s="2" t="s">
        <v>222</v>
      </c>
      <c r="C83" s="2" t="s">
        <v>223</v>
      </c>
      <c r="D83" s="12">
        <v>42993</v>
      </c>
      <c r="E83" s="13" t="s">
        <v>224</v>
      </c>
      <c r="F83" s="12">
        <v>43101</v>
      </c>
      <c r="G83" s="12">
        <v>44043</v>
      </c>
      <c r="H83" s="13" t="s">
        <v>225</v>
      </c>
      <c r="I83" s="14">
        <v>1225182.67</v>
      </c>
      <c r="J83" s="14">
        <v>1163923.53</v>
      </c>
      <c r="K83" s="14">
        <v>1041405.26</v>
      </c>
      <c r="L83" s="14">
        <v>61259.14</v>
      </c>
    </row>
    <row r="84" spans="1:12" ht="47.25" x14ac:dyDescent="0.25">
      <c r="A84" s="8">
        <v>81</v>
      </c>
      <c r="B84" s="2" t="s">
        <v>222</v>
      </c>
      <c r="C84" s="2" t="s">
        <v>226</v>
      </c>
      <c r="D84" s="12">
        <v>42977</v>
      </c>
      <c r="E84" s="13" t="s">
        <v>227</v>
      </c>
      <c r="F84" s="12">
        <v>42979</v>
      </c>
      <c r="G84" s="12">
        <v>44012</v>
      </c>
      <c r="H84" s="13" t="s">
        <v>160</v>
      </c>
      <c r="I84" s="14">
        <v>280625</v>
      </c>
      <c r="J84" s="14">
        <v>266593.75</v>
      </c>
      <c r="K84" s="14">
        <v>238531.25</v>
      </c>
      <c r="L84" s="14">
        <v>14031.25</v>
      </c>
    </row>
    <row r="85" spans="1:12" ht="47.25" x14ac:dyDescent="0.25">
      <c r="A85" s="8">
        <v>82</v>
      </c>
      <c r="B85" s="2" t="s">
        <v>228</v>
      </c>
      <c r="C85" s="2" t="s">
        <v>229</v>
      </c>
      <c r="D85" s="12">
        <v>42851</v>
      </c>
      <c r="E85" s="13" t="s">
        <v>230</v>
      </c>
      <c r="F85" s="12">
        <v>42826</v>
      </c>
      <c r="G85" s="12">
        <v>43799</v>
      </c>
      <c r="H85" s="13" t="s">
        <v>32</v>
      </c>
      <c r="I85" s="14">
        <v>10211554.060000001</v>
      </c>
      <c r="J85" s="14">
        <v>9133306.0600000005</v>
      </c>
      <c r="K85" s="14">
        <v>8679820.9499999993</v>
      </c>
      <c r="L85" s="14">
        <v>1078248</v>
      </c>
    </row>
    <row r="86" spans="1:12" ht="47.25" x14ac:dyDescent="0.25">
      <c r="A86" s="8">
        <v>83</v>
      </c>
      <c r="B86" s="2" t="s">
        <v>228</v>
      </c>
      <c r="C86" s="2" t="s">
        <v>231</v>
      </c>
      <c r="D86" s="12">
        <v>42825</v>
      </c>
      <c r="E86" s="13" t="s">
        <v>232</v>
      </c>
      <c r="F86" s="12">
        <v>42979</v>
      </c>
      <c r="G86" s="12">
        <v>43708</v>
      </c>
      <c r="H86" s="13" t="s">
        <v>160</v>
      </c>
      <c r="I86" s="14">
        <v>2081030.8</v>
      </c>
      <c r="J86" s="14">
        <v>1872927.72</v>
      </c>
      <c r="K86" s="14">
        <v>1768876.18</v>
      </c>
      <c r="L86" s="14">
        <v>208103.08</v>
      </c>
    </row>
    <row r="87" spans="1:12" ht="31.5" x14ac:dyDescent="0.25">
      <c r="A87" s="8">
        <v>84</v>
      </c>
      <c r="B87" s="2" t="s">
        <v>233</v>
      </c>
      <c r="C87" s="2" t="s">
        <v>234</v>
      </c>
      <c r="D87" s="12">
        <v>42829</v>
      </c>
      <c r="E87" s="13" t="s">
        <v>235</v>
      </c>
      <c r="F87" s="12">
        <v>43344</v>
      </c>
      <c r="G87" s="12">
        <v>44074</v>
      </c>
      <c r="H87" s="13" t="s">
        <v>32</v>
      </c>
      <c r="I87" s="14">
        <v>1903795.2</v>
      </c>
      <c r="J87" s="14">
        <v>1713415.68</v>
      </c>
      <c r="K87" s="14">
        <v>1618225.92</v>
      </c>
      <c r="L87" s="14">
        <v>190379.51999999999</v>
      </c>
    </row>
    <row r="88" spans="1:12" ht="31.5" x14ac:dyDescent="0.25">
      <c r="A88" s="8">
        <v>85</v>
      </c>
      <c r="B88" s="2" t="s">
        <v>233</v>
      </c>
      <c r="C88" s="2" t="s">
        <v>236</v>
      </c>
      <c r="D88" s="12">
        <v>42825</v>
      </c>
      <c r="E88" s="13" t="s">
        <v>237</v>
      </c>
      <c r="F88" s="12">
        <v>42979</v>
      </c>
      <c r="G88" s="12">
        <v>43646</v>
      </c>
      <c r="H88" s="13" t="s">
        <v>160</v>
      </c>
      <c r="I88" s="14">
        <v>1982420.4</v>
      </c>
      <c r="J88" s="14">
        <v>1784178.36</v>
      </c>
      <c r="K88" s="14">
        <v>1685057.34</v>
      </c>
      <c r="L88" s="14">
        <v>198242.04</v>
      </c>
    </row>
    <row r="89" spans="1:12" ht="47.25" x14ac:dyDescent="0.25">
      <c r="A89" s="8">
        <v>86</v>
      </c>
      <c r="B89" s="2" t="s">
        <v>238</v>
      </c>
      <c r="C89" s="2" t="s">
        <v>239</v>
      </c>
      <c r="D89" s="12">
        <v>42845</v>
      </c>
      <c r="E89" s="13" t="s">
        <v>240</v>
      </c>
      <c r="F89" s="12">
        <v>43007</v>
      </c>
      <c r="G89" s="12">
        <v>43281</v>
      </c>
      <c r="H89" s="13" t="s">
        <v>241</v>
      </c>
      <c r="I89" s="14">
        <v>17847433.02</v>
      </c>
      <c r="J89" s="14">
        <v>15170318.060000001</v>
      </c>
      <c r="K89" s="14">
        <v>15170318.060000001</v>
      </c>
      <c r="L89" s="14">
        <v>2677114.96</v>
      </c>
    </row>
    <row r="90" spans="1:12" ht="47.25" x14ac:dyDescent="0.25">
      <c r="A90" s="8">
        <v>87</v>
      </c>
      <c r="B90" s="2" t="s">
        <v>238</v>
      </c>
      <c r="C90" s="2" t="s">
        <v>242</v>
      </c>
      <c r="D90" s="12">
        <v>42845</v>
      </c>
      <c r="E90" s="13" t="s">
        <v>243</v>
      </c>
      <c r="F90" s="12">
        <v>42795</v>
      </c>
      <c r="G90" s="12">
        <v>43280</v>
      </c>
      <c r="H90" s="13" t="s">
        <v>160</v>
      </c>
      <c r="I90" s="14">
        <v>5208486.8499999996</v>
      </c>
      <c r="J90" s="14">
        <v>4427213.8099999996</v>
      </c>
      <c r="K90" s="14">
        <v>4427213.8099999996</v>
      </c>
      <c r="L90" s="14">
        <v>781273.04</v>
      </c>
    </row>
    <row r="91" spans="1:12" ht="31.5" x14ac:dyDescent="0.25">
      <c r="A91" s="8">
        <v>88</v>
      </c>
      <c r="B91" s="2" t="s">
        <v>244</v>
      </c>
      <c r="C91" s="2" t="s">
        <v>245</v>
      </c>
      <c r="D91" s="12">
        <v>42845</v>
      </c>
      <c r="E91" s="13" t="s">
        <v>246</v>
      </c>
      <c r="F91" s="12">
        <v>42870</v>
      </c>
      <c r="G91" s="12">
        <v>43280</v>
      </c>
      <c r="H91" s="13" t="s">
        <v>32</v>
      </c>
      <c r="I91" s="14">
        <v>20317509.129999999</v>
      </c>
      <c r="J91" s="14">
        <v>16834427.760000002</v>
      </c>
      <c r="K91" s="14">
        <v>16834427.760000002</v>
      </c>
      <c r="L91" s="14">
        <v>3483081.37</v>
      </c>
    </row>
    <row r="92" spans="1:12" ht="32.25" thickBot="1" x14ac:dyDescent="0.3">
      <c r="A92" s="8">
        <v>89</v>
      </c>
      <c r="B92" s="2" t="s">
        <v>247</v>
      </c>
      <c r="C92" s="2" t="s">
        <v>248</v>
      </c>
      <c r="D92" s="12">
        <v>42845</v>
      </c>
      <c r="E92" s="13" t="s">
        <v>249</v>
      </c>
      <c r="F92" s="12">
        <v>42887</v>
      </c>
      <c r="G92" s="12">
        <v>43496</v>
      </c>
      <c r="H92" s="13" t="s">
        <v>160</v>
      </c>
      <c r="I92" s="15">
        <v>30911330.84</v>
      </c>
      <c r="J92" s="15">
        <v>16929599.98</v>
      </c>
      <c r="K92" s="15">
        <v>16929599.98</v>
      </c>
      <c r="L92" s="15">
        <v>13981730.859999999</v>
      </c>
    </row>
    <row r="93" spans="1:12" ht="16.5" thickBot="1" x14ac:dyDescent="0.3">
      <c r="I93" s="6">
        <f>SUM(I4:I92)</f>
        <v>947665682.90999985</v>
      </c>
      <c r="J93" s="6">
        <f>SUM(J4:J92)</f>
        <v>647517415.59999967</v>
      </c>
      <c r="K93" s="6">
        <f t="shared" ref="K93:L93" si="0">SUM(K4:K92)</f>
        <v>643990389.66999972</v>
      </c>
      <c r="L93" s="16">
        <f t="shared" si="0"/>
        <v>300148267.30999988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2018-07-02T07:33:32Z</dcterms:created>
  <dcterms:modified xsi:type="dcterms:W3CDTF">2018-07-03T11:05:17Z</dcterms:modified>
</cp:coreProperties>
</file>